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аттестц\ОЛИМПИАДА\архив\2022 - 2023\Муниципальный этап\протоколы\"/>
    </mc:Choice>
  </mc:AlternateContent>
  <bookViews>
    <workbookView xWindow="408" yWindow="120" windowWidth="15600" windowHeight="11640" activeTab="1"/>
  </bookViews>
  <sheets>
    <sheet name="7" sheetId="15" r:id="rId1"/>
    <sheet name="8" sheetId="16" r:id="rId2"/>
    <sheet name="9" sheetId="17" r:id="rId3"/>
    <sheet name="10" sheetId="18" r:id="rId4"/>
    <sheet name="11" sheetId="19" r:id="rId5"/>
  </sheets>
  <definedNames>
    <definedName name="_xlnm.Print_Titles" localSheetId="3">'10'!$3:$4</definedName>
    <definedName name="_xlnm.Print_Titles" localSheetId="4">'11'!$3:$4</definedName>
    <definedName name="_xlnm.Print_Titles" localSheetId="0">'7'!$5:$6</definedName>
    <definedName name="_xlnm.Print_Titles" localSheetId="1">'8'!$5:$6</definedName>
    <definedName name="_xlnm.Print_Titles" localSheetId="2">'9'!$3:$4</definedName>
  </definedNames>
  <calcPr calcId="162913"/>
</workbook>
</file>

<file path=xl/calcChain.xml><?xml version="1.0" encoding="utf-8"?>
<calcChain xmlns="http://schemas.openxmlformats.org/spreadsheetml/2006/main">
  <c r="G40" i="16" l="1"/>
  <c r="H40" i="16"/>
  <c r="G41" i="16"/>
  <c r="H41" i="16"/>
  <c r="G42" i="16"/>
  <c r="H42" i="16"/>
  <c r="G43" i="16"/>
  <c r="H43" i="16"/>
  <c r="G44" i="16"/>
  <c r="H44" i="16"/>
  <c r="G45" i="16"/>
  <c r="H45" i="16"/>
  <c r="G46" i="16"/>
  <c r="H46" i="16"/>
  <c r="G47" i="16"/>
  <c r="H47" i="16"/>
  <c r="G48" i="16"/>
  <c r="H48" i="16"/>
  <c r="G49" i="16"/>
  <c r="H49" i="16"/>
  <c r="G9" i="19"/>
  <c r="H9" i="19"/>
  <c r="G10" i="19"/>
  <c r="H10" i="19"/>
  <c r="G11" i="19"/>
  <c r="H11" i="19"/>
  <c r="G12" i="19"/>
  <c r="H12" i="19"/>
  <c r="G13" i="19"/>
  <c r="H13" i="19"/>
  <c r="G14" i="19"/>
  <c r="H14" i="19"/>
  <c r="G15" i="19"/>
  <c r="H15" i="19"/>
  <c r="G16" i="19"/>
  <c r="H16" i="19"/>
  <c r="G17" i="19"/>
  <c r="H17" i="19"/>
  <c r="G18" i="19"/>
  <c r="H18" i="19"/>
  <c r="G19" i="19"/>
  <c r="H19" i="19"/>
  <c r="G20" i="19"/>
  <c r="H20" i="19"/>
  <c r="G21" i="19"/>
  <c r="H21" i="19"/>
  <c r="G22" i="19"/>
  <c r="H22" i="19"/>
  <c r="G23" i="19"/>
  <c r="H23" i="19"/>
  <c r="G24" i="19"/>
  <c r="H24" i="19"/>
  <c r="G25" i="19"/>
  <c r="H25" i="19"/>
  <c r="G26" i="19"/>
  <c r="H26" i="19"/>
  <c r="G27" i="19"/>
  <c r="H27" i="19"/>
  <c r="G14" i="18"/>
  <c r="H14" i="18"/>
  <c r="G15" i="18"/>
  <c r="H15" i="18"/>
  <c r="G16" i="18"/>
  <c r="H16" i="18"/>
  <c r="G17" i="18"/>
  <c r="H17" i="18"/>
  <c r="G18" i="18"/>
  <c r="H18" i="18"/>
  <c r="G19" i="18"/>
  <c r="H19" i="18"/>
  <c r="G20" i="18"/>
  <c r="H20" i="18"/>
  <c r="G21" i="18"/>
  <c r="H21" i="18"/>
  <c r="G22" i="18"/>
  <c r="H22" i="18"/>
  <c r="G23" i="18"/>
  <c r="H23" i="18"/>
  <c r="G24" i="18"/>
  <c r="H24" i="18"/>
  <c r="G25" i="18"/>
  <c r="H25" i="18"/>
  <c r="G26" i="18"/>
  <c r="H26" i="18"/>
  <c r="G27" i="18"/>
  <c r="H27" i="18"/>
  <c r="G28" i="18"/>
  <c r="H28" i="18"/>
  <c r="G29" i="18"/>
  <c r="H29" i="18"/>
  <c r="G30" i="18"/>
  <c r="H30" i="18"/>
  <c r="G31" i="18"/>
  <c r="H31" i="18"/>
  <c r="G32" i="18"/>
  <c r="H32" i="18"/>
  <c r="G33" i="18"/>
  <c r="H33" i="18"/>
  <c r="G34" i="18"/>
  <c r="H34" i="18"/>
  <c r="G21" i="16" l="1"/>
  <c r="H21" i="16"/>
  <c r="G22" i="16"/>
  <c r="H22" i="16"/>
  <c r="G23" i="16"/>
  <c r="H23" i="16"/>
  <c r="G24" i="16"/>
  <c r="H24" i="16"/>
  <c r="G25" i="16"/>
  <c r="H25" i="16"/>
  <c r="G26" i="16"/>
  <c r="H26" i="16"/>
  <c r="G27" i="16"/>
  <c r="H27" i="16"/>
  <c r="G28" i="16"/>
  <c r="H28" i="16"/>
  <c r="G29" i="16"/>
  <c r="H29" i="16"/>
  <c r="G30" i="16"/>
  <c r="H30" i="16"/>
  <c r="G31" i="16"/>
  <c r="H31" i="16"/>
  <c r="G32" i="16"/>
  <c r="H32" i="16"/>
  <c r="G33" i="16"/>
  <c r="H33" i="16"/>
  <c r="G34" i="16"/>
  <c r="H34" i="16"/>
  <c r="G35" i="16"/>
  <c r="H35" i="16"/>
  <c r="G36" i="16"/>
  <c r="H36" i="16"/>
  <c r="G37" i="16"/>
  <c r="H37" i="16"/>
  <c r="G38" i="16"/>
  <c r="H38" i="16"/>
  <c r="G39" i="16"/>
  <c r="H39" i="16"/>
  <c r="G18" i="15"/>
  <c r="H18" i="15"/>
  <c r="G19" i="15"/>
  <c r="H19" i="15"/>
  <c r="G20" i="15"/>
  <c r="H20" i="15"/>
  <c r="G21" i="15"/>
  <c r="H21" i="15"/>
  <c r="G22" i="15"/>
  <c r="H22" i="15"/>
  <c r="G23" i="15"/>
  <c r="H23" i="15"/>
  <c r="G24" i="15"/>
  <c r="H24" i="15"/>
  <c r="G25" i="15"/>
  <c r="H25" i="15"/>
  <c r="G26" i="15"/>
  <c r="H26" i="15"/>
  <c r="G27" i="15"/>
  <c r="H27" i="15"/>
  <c r="G28" i="15"/>
  <c r="H28" i="15"/>
  <c r="G29" i="15"/>
  <c r="H29" i="15"/>
  <c r="G30" i="15"/>
  <c r="H30" i="15"/>
  <c r="G31" i="15"/>
  <c r="H31" i="15"/>
  <c r="G32" i="15"/>
  <c r="H32" i="15"/>
  <c r="G33" i="15"/>
  <c r="H33" i="15"/>
  <c r="G34" i="15"/>
  <c r="H34" i="15"/>
  <c r="G35" i="15"/>
  <c r="H35" i="15"/>
  <c r="G36" i="15"/>
  <c r="H36" i="15"/>
  <c r="G37" i="15"/>
  <c r="H37" i="15"/>
  <c r="G38" i="15"/>
  <c r="H38" i="15"/>
  <c r="G39" i="15"/>
  <c r="H39" i="15"/>
  <c r="G40" i="15"/>
  <c r="H40" i="15"/>
  <c r="G41" i="15"/>
  <c r="H41" i="15"/>
  <c r="G42" i="15"/>
  <c r="H42" i="15"/>
  <c r="G43" i="15"/>
  <c r="H43" i="15"/>
  <c r="G44" i="15"/>
  <c r="H44" i="15"/>
  <c r="G45" i="15"/>
  <c r="H45" i="15"/>
  <c r="G46" i="15"/>
  <c r="H46" i="15"/>
  <c r="G47" i="15"/>
  <c r="H47" i="15"/>
  <c r="G48" i="15"/>
  <c r="H48" i="15"/>
  <c r="G49" i="15"/>
  <c r="H49" i="15"/>
  <c r="G11" i="16" l="1"/>
  <c r="H11" i="16"/>
  <c r="G12" i="16"/>
  <c r="H12" i="16"/>
  <c r="G13" i="16"/>
  <c r="H13" i="16"/>
  <c r="G14" i="16"/>
  <c r="H14" i="16"/>
  <c r="G15" i="16"/>
  <c r="H15" i="16"/>
  <c r="G16" i="16"/>
  <c r="H16" i="16"/>
  <c r="G17" i="16"/>
  <c r="H17" i="16"/>
  <c r="G18" i="16"/>
  <c r="H18" i="16"/>
  <c r="G19" i="16"/>
  <c r="H19" i="16"/>
  <c r="G20" i="16"/>
  <c r="H20" i="16"/>
  <c r="G20" i="17"/>
  <c r="H20" i="17"/>
  <c r="G13" i="15"/>
  <c r="H13" i="15"/>
  <c r="G14" i="15"/>
  <c r="H14" i="15"/>
  <c r="G15" i="15"/>
  <c r="H15" i="15"/>
  <c r="G16" i="15"/>
  <c r="H16" i="15"/>
  <c r="G17" i="15"/>
  <c r="H17" i="15"/>
  <c r="G12" i="18"/>
  <c r="H12" i="18"/>
  <c r="G13" i="18"/>
  <c r="H13" i="18"/>
  <c r="G19" i="17"/>
  <c r="H19" i="17"/>
  <c r="H8" i="19"/>
  <c r="G8" i="19"/>
  <c r="H7" i="19"/>
  <c r="G7" i="19"/>
  <c r="G6" i="19"/>
  <c r="G5" i="19"/>
  <c r="H11" i="18"/>
  <c r="G11" i="18"/>
  <c r="H10" i="18"/>
  <c r="G10" i="18"/>
  <c r="H9" i="18"/>
  <c r="G9" i="18"/>
  <c r="H8" i="18"/>
  <c r="G8" i="18"/>
  <c r="H7" i="18"/>
  <c r="G7" i="18"/>
  <c r="H6" i="18"/>
  <c r="G6" i="18"/>
  <c r="G5" i="18"/>
  <c r="H18" i="17"/>
  <c r="G18" i="17"/>
  <c r="H17" i="17"/>
  <c r="G17" i="17"/>
  <c r="H16" i="17"/>
  <c r="G16" i="17"/>
  <c r="H15" i="17"/>
  <c r="G15" i="17"/>
  <c r="H14" i="17"/>
  <c r="G14" i="17"/>
  <c r="H13" i="17"/>
  <c r="G13" i="17"/>
  <c r="H12" i="17"/>
  <c r="G12" i="17"/>
  <c r="H11" i="17"/>
  <c r="G11" i="17"/>
  <c r="H10" i="17"/>
  <c r="G10" i="17"/>
  <c r="H9" i="17"/>
  <c r="G9" i="17"/>
  <c r="H8" i="17"/>
  <c r="G8" i="17"/>
  <c r="H7" i="17"/>
  <c r="G7" i="17"/>
  <c r="H6" i="17"/>
  <c r="G6" i="17"/>
  <c r="G5" i="17"/>
  <c r="H10" i="16"/>
  <c r="G10" i="16"/>
  <c r="H9" i="16"/>
  <c r="G9" i="16"/>
  <c r="H8" i="16"/>
  <c r="G8" i="16"/>
  <c r="G7" i="16"/>
  <c r="G9" i="15"/>
  <c r="H9" i="15"/>
  <c r="G10" i="15"/>
  <c r="H10" i="15"/>
  <c r="G11" i="15"/>
  <c r="H11" i="15"/>
  <c r="G12" i="15"/>
  <c r="H12" i="15"/>
  <c r="H8" i="15"/>
  <c r="G8" i="15"/>
  <c r="G7" i="15"/>
</calcChain>
</file>

<file path=xl/sharedStrings.xml><?xml version="1.0" encoding="utf-8"?>
<sst xmlns="http://schemas.openxmlformats.org/spreadsheetml/2006/main" count="887" uniqueCount="529">
  <si>
    <t>Шифр</t>
  </si>
  <si>
    <t>Фамилия</t>
  </si>
  <si>
    <t>Имя</t>
  </si>
  <si>
    <t>Отчество</t>
  </si>
  <si>
    <t>ОО</t>
  </si>
  <si>
    <t>Максимальный балл</t>
  </si>
  <si>
    <t>Результат</t>
  </si>
  <si>
    <t>Рейтинг</t>
  </si>
  <si>
    <t>балл</t>
  </si>
  <si>
    <t>Председатель жюри</t>
  </si>
  <si>
    <t>Статус</t>
  </si>
  <si>
    <t>% выполнения</t>
  </si>
  <si>
    <t>% от победителя</t>
  </si>
  <si>
    <t>победитель</t>
  </si>
  <si>
    <t>Павловна</t>
  </si>
  <si>
    <t>Александровна</t>
  </si>
  <si>
    <t>Сергеевна</t>
  </si>
  <si>
    <t>Полина</t>
  </si>
  <si>
    <t>Алексеевна</t>
  </si>
  <si>
    <t>Анастасия</t>
  </si>
  <si>
    <t>призер</t>
  </si>
  <si>
    <t>Евгеньевна</t>
  </si>
  <si>
    <t>Владимировна</t>
  </si>
  <si>
    <t>Валерия</t>
  </si>
  <si>
    <t>Анна</t>
  </si>
  <si>
    <t>Екатерина</t>
  </si>
  <si>
    <t>Андреевна</t>
  </si>
  <si>
    <t>Дарья</t>
  </si>
  <si>
    <t>Александра</t>
  </si>
  <si>
    <t>Мария</t>
  </si>
  <si>
    <t>Игоревна</t>
  </si>
  <si>
    <t>Денисовна</t>
  </si>
  <si>
    <t>Николаевна</t>
  </si>
  <si>
    <t>Елизавета</t>
  </si>
  <si>
    <t>Анатольевна</t>
  </si>
  <si>
    <t>Арина</t>
  </si>
  <si>
    <t>София</t>
  </si>
  <si>
    <t>Виктория</t>
  </si>
  <si>
    <t>Кристина</t>
  </si>
  <si>
    <t>Юрьевна</t>
  </si>
  <si>
    <t>Дмитриевна</t>
  </si>
  <si>
    <t>Алина</t>
  </si>
  <si>
    <t>Софья</t>
  </si>
  <si>
    <t>Владимирович</t>
  </si>
  <si>
    <t>Максимовна</t>
  </si>
  <si>
    <t>Ирина</t>
  </si>
  <si>
    <t>Александрович</t>
  </si>
  <si>
    <t>Артуровна</t>
  </si>
  <si>
    <t>Уткина</t>
  </si>
  <si>
    <t>Москова</t>
  </si>
  <si>
    <t>Ильдаровна</t>
  </si>
  <si>
    <t>В.П. Антоненкова</t>
  </si>
  <si>
    <t>Сергеевич</t>
  </si>
  <si>
    <t>Витальевна</t>
  </si>
  <si>
    <t>Евгений</t>
  </si>
  <si>
    <t>Романец</t>
  </si>
  <si>
    <t xml:space="preserve"> Денис </t>
  </si>
  <si>
    <t>Иванович</t>
  </si>
  <si>
    <t>Земцова</t>
  </si>
  <si>
    <t>Вероника</t>
  </si>
  <si>
    <t xml:space="preserve">Каратыгина </t>
  </si>
  <si>
    <t>Денис</t>
  </si>
  <si>
    <t>Евгеньевич</t>
  </si>
  <si>
    <t>Александр</t>
  </si>
  <si>
    <t>Фаррахова</t>
  </si>
  <si>
    <t>Рената</t>
  </si>
  <si>
    <t>Ильгизович</t>
  </si>
  <si>
    <t xml:space="preserve">Полина </t>
  </si>
  <si>
    <t>Эльвира</t>
  </si>
  <si>
    <t>Михайловна</t>
  </si>
  <si>
    <t>Алексеевич</t>
  </si>
  <si>
    <t>Березун</t>
  </si>
  <si>
    <t>МБОУ "СОШ №2 им.А.И. Исаевой"</t>
  </si>
  <si>
    <t>Эльясова</t>
  </si>
  <si>
    <t>Эллада</t>
  </si>
  <si>
    <t>Гасанагаевна</t>
  </si>
  <si>
    <t xml:space="preserve">Явкин </t>
  </si>
  <si>
    <t>Ярослав</t>
  </si>
  <si>
    <t>Дмитриевич</t>
  </si>
  <si>
    <t>МБОУ "СОШ №13"</t>
  </si>
  <si>
    <t>Дорохов</t>
  </si>
  <si>
    <t>Сергей</t>
  </si>
  <si>
    <t>МБОУ "СОШ №6"</t>
  </si>
  <si>
    <t>МБОУ "СОШ №10"</t>
  </si>
  <si>
    <t>Евгения</t>
  </si>
  <si>
    <t>МБОУ "СОШ №1"</t>
  </si>
  <si>
    <t>Диана</t>
  </si>
  <si>
    <t>Андреевич</t>
  </si>
  <si>
    <t>МБОУ "СОШ №5"</t>
  </si>
  <si>
    <t>Кеня</t>
  </si>
  <si>
    <t>Милана</t>
  </si>
  <si>
    <t>Рахматуллин</t>
  </si>
  <si>
    <t>Рамиль</t>
  </si>
  <si>
    <t>Ильдусович</t>
  </si>
  <si>
    <t>Варвара</t>
  </si>
  <si>
    <t>Гайнанов</t>
  </si>
  <si>
    <t>Валентин</t>
  </si>
  <si>
    <t>МБОУ "СОШ №9"</t>
  </si>
  <si>
    <t>Хисматуллина</t>
  </si>
  <si>
    <t>Руслановна</t>
  </si>
  <si>
    <t>Шишукова</t>
  </si>
  <si>
    <t>Татьяна</t>
  </si>
  <si>
    <t>Викторовна</t>
  </si>
  <si>
    <t>Горных</t>
  </si>
  <si>
    <t>Ева</t>
  </si>
  <si>
    <t>Сокира</t>
  </si>
  <si>
    <t>Динарович</t>
  </si>
  <si>
    <t>МБОУ "СОКШ №4"</t>
  </si>
  <si>
    <t>Шамилевна</t>
  </si>
  <si>
    <t>Ульяна</t>
  </si>
  <si>
    <t>Игорь</t>
  </si>
  <si>
    <t>Камышева</t>
  </si>
  <si>
    <t>Марина</t>
  </si>
  <si>
    <t>Гусейнова</t>
  </si>
  <si>
    <t>Фатима</t>
  </si>
  <si>
    <t>Рахим кызы</t>
  </si>
  <si>
    <t>Кира</t>
  </si>
  <si>
    <t>Филатова</t>
  </si>
  <si>
    <t>Елена</t>
  </si>
  <si>
    <t>Станиславовна</t>
  </si>
  <si>
    <t>Илья</t>
  </si>
  <si>
    <t>Васильевна</t>
  </si>
  <si>
    <t>Камилла</t>
  </si>
  <si>
    <t>МБОУ "СОШ №8"</t>
  </si>
  <si>
    <t>Образцова</t>
  </si>
  <si>
    <t>Гайдук</t>
  </si>
  <si>
    <t>Ксения</t>
  </si>
  <si>
    <t>Владиславовна</t>
  </si>
  <si>
    <t>Андрей</t>
  </si>
  <si>
    <t>Савельева</t>
  </si>
  <si>
    <t>Имангулова</t>
  </si>
  <si>
    <t>Алтынай</t>
  </si>
  <si>
    <t>Флоридовна</t>
  </si>
  <si>
    <t>Руслан</t>
  </si>
  <si>
    <t>Нургалеева</t>
  </si>
  <si>
    <t xml:space="preserve">Евдокимова </t>
  </si>
  <si>
    <t xml:space="preserve">Кристина </t>
  </si>
  <si>
    <t>Новосилецкий</t>
  </si>
  <si>
    <t>Русланович</t>
  </si>
  <si>
    <t xml:space="preserve">Тамбиева </t>
  </si>
  <si>
    <t>Индира</t>
  </si>
  <si>
    <t>Арсеновна</t>
  </si>
  <si>
    <t>Фидановна</t>
  </si>
  <si>
    <t xml:space="preserve">Анкушева </t>
  </si>
  <si>
    <t>Валерьевна</t>
  </si>
  <si>
    <t>0787-РЯ-7</t>
  </si>
  <si>
    <t xml:space="preserve">Атышева </t>
  </si>
  <si>
    <t xml:space="preserve">Эльвира </t>
  </si>
  <si>
    <t>0761-РЯ-7</t>
  </si>
  <si>
    <t>Галиулова</t>
  </si>
  <si>
    <t>Ринатовна</t>
  </si>
  <si>
    <t>0842-РЯ-7</t>
  </si>
  <si>
    <t>Яковенко</t>
  </si>
  <si>
    <t>0848-РЯ-7</t>
  </si>
  <si>
    <t xml:space="preserve">Нагдализаде  </t>
  </si>
  <si>
    <t xml:space="preserve">Мадина </t>
  </si>
  <si>
    <t>Джалал</t>
  </si>
  <si>
    <t>0760-РЯ-7</t>
  </si>
  <si>
    <t>Кадыров</t>
  </si>
  <si>
    <t>Кирилл</t>
  </si>
  <si>
    <t>МБОУ "Лицей №1"</t>
  </si>
  <si>
    <t>0880-РЯ-7</t>
  </si>
  <si>
    <t xml:space="preserve">Фуныгина </t>
  </si>
  <si>
    <t>0832-РЯ-7</t>
  </si>
  <si>
    <t>Набиева</t>
  </si>
  <si>
    <t>0765-РЯ-7</t>
  </si>
  <si>
    <t>Ребенок</t>
  </si>
  <si>
    <t>0708-РЯ-7</t>
  </si>
  <si>
    <t>Шангараев</t>
  </si>
  <si>
    <t>Рафикович</t>
  </si>
  <si>
    <t>0775-РЯ-7</t>
  </si>
  <si>
    <t xml:space="preserve">Юсупова </t>
  </si>
  <si>
    <t>Ришатовна</t>
  </si>
  <si>
    <t>0861-РЯ-7</t>
  </si>
  <si>
    <t xml:space="preserve">Дыбова </t>
  </si>
  <si>
    <t>0867-РЯ-7</t>
  </si>
  <si>
    <t xml:space="preserve">Хасанов </t>
  </si>
  <si>
    <t>Тимур</t>
  </si>
  <si>
    <t>0864-РЯ-7</t>
  </si>
  <si>
    <t xml:space="preserve">Гаджиева </t>
  </si>
  <si>
    <t xml:space="preserve">Луиза </t>
  </si>
  <si>
    <t>Закаржаевна</t>
  </si>
  <si>
    <t>0758-РЯ-7</t>
  </si>
  <si>
    <t xml:space="preserve">Джанболатова </t>
  </si>
  <si>
    <t xml:space="preserve">Эльмира </t>
  </si>
  <si>
    <t>Эльбрусовна</t>
  </si>
  <si>
    <t>0759-РЯ-7</t>
  </si>
  <si>
    <t xml:space="preserve">Мухортова </t>
  </si>
  <si>
    <t>0868-РЯ-7</t>
  </si>
  <si>
    <t>Аленгоз</t>
  </si>
  <si>
    <t>0824-РЯ-7</t>
  </si>
  <si>
    <t xml:space="preserve">Багизова </t>
  </si>
  <si>
    <t>0783-РЯ-7</t>
  </si>
  <si>
    <t xml:space="preserve">Григорьева </t>
  </si>
  <si>
    <t xml:space="preserve">Денисовна </t>
  </si>
  <si>
    <t>0782-РЯ-7</t>
  </si>
  <si>
    <t>Михайлова</t>
  </si>
  <si>
    <t>0700-РЯ-7</t>
  </si>
  <si>
    <t xml:space="preserve">Нуриахметова </t>
  </si>
  <si>
    <t xml:space="preserve">Диана </t>
  </si>
  <si>
    <t>Дамировна</t>
  </si>
  <si>
    <t>МБОУ "СОШ №7"</t>
  </si>
  <si>
    <t>0796-РЯ-7</t>
  </si>
  <si>
    <t>Щелинская</t>
  </si>
  <si>
    <t>0825-РЯ-7</t>
  </si>
  <si>
    <t>Плескач</t>
  </si>
  <si>
    <t>МБОУ "СОШ №3 им. А.А. Ивасенко"</t>
  </si>
  <si>
    <t>0746-РЯ-7</t>
  </si>
  <si>
    <t xml:space="preserve">Идьятулина  </t>
  </si>
  <si>
    <t>Вильдановна</t>
  </si>
  <si>
    <t>0834-РЯ-7</t>
  </si>
  <si>
    <t xml:space="preserve">Спирина </t>
  </si>
  <si>
    <t>Амалия</t>
  </si>
  <si>
    <t>0829-РЯ-7</t>
  </si>
  <si>
    <t>Петрова</t>
  </si>
  <si>
    <t>0827-РЯ-7</t>
  </si>
  <si>
    <t>Декальчук</t>
  </si>
  <si>
    <t>Ивановна</t>
  </si>
  <si>
    <t>0852-РЯ-7</t>
  </si>
  <si>
    <t xml:space="preserve">Катаргулов </t>
  </si>
  <si>
    <t>0858-РЯ-7</t>
  </si>
  <si>
    <t>Ласкин</t>
  </si>
  <si>
    <t>Тимофей</t>
  </si>
  <si>
    <t>Ильич</t>
  </si>
  <si>
    <t>0772-РЯ-7</t>
  </si>
  <si>
    <t xml:space="preserve">Кузнецова </t>
  </si>
  <si>
    <t>Вячеславовна</t>
  </si>
  <si>
    <t>0784-РЯ-7</t>
  </si>
  <si>
    <t>Нечаева</t>
  </si>
  <si>
    <t>Маргарита</t>
  </si>
  <si>
    <t>0780-РЯ-7</t>
  </si>
  <si>
    <t>Ишмуратова</t>
  </si>
  <si>
    <t>Эдуардовна</t>
  </si>
  <si>
    <t>0770-РЯ-7</t>
  </si>
  <si>
    <t>Караева</t>
  </si>
  <si>
    <t>Загрижат</t>
  </si>
  <si>
    <t>Карабуттаевна</t>
  </si>
  <si>
    <t>0817-РЯ-7</t>
  </si>
  <si>
    <t>Зябловская</t>
  </si>
  <si>
    <t>Мирослава</t>
  </si>
  <si>
    <t>0737-РЯ-7</t>
  </si>
  <si>
    <t>Урюмцев</t>
  </si>
  <si>
    <t>Данил</t>
  </si>
  <si>
    <t>0866-РЯ-7</t>
  </si>
  <si>
    <t>Сулейманова</t>
  </si>
  <si>
    <t>0846-РЯ-7</t>
  </si>
  <si>
    <t>Филипченкова</t>
  </si>
  <si>
    <t>0740-РЯ-7</t>
  </si>
  <si>
    <t>Халилова</t>
  </si>
  <si>
    <t>Севиндж</t>
  </si>
  <si>
    <t>Забиль кызы</t>
  </si>
  <si>
    <t>0845-РЯ-7</t>
  </si>
  <si>
    <t>Сурнина</t>
  </si>
  <si>
    <t>0849-РЯ-7</t>
  </si>
  <si>
    <t xml:space="preserve">Рахматова </t>
  </si>
  <si>
    <t>Нодирахон</t>
  </si>
  <si>
    <t>Фарходовна</t>
  </si>
  <si>
    <t>0797-РЯ-7</t>
  </si>
  <si>
    <t>Акопян</t>
  </si>
  <si>
    <t>Альвина</t>
  </si>
  <si>
    <t>Давидовна</t>
  </si>
  <si>
    <t>0826-РЯ-7</t>
  </si>
  <si>
    <t xml:space="preserve">Скутару </t>
  </si>
  <si>
    <t xml:space="preserve">Таисия </t>
  </si>
  <si>
    <t>Георгиевна</t>
  </si>
  <si>
    <t>0788-РЯ-7</t>
  </si>
  <si>
    <t>Зиннатуллина</t>
  </si>
  <si>
    <t>Юлианна</t>
  </si>
  <si>
    <t>Марсовна</t>
  </si>
  <si>
    <t>0828-РЯ-7</t>
  </si>
  <si>
    <t>Федотов</t>
  </si>
  <si>
    <t>Арсений</t>
  </si>
  <si>
    <t>0786-РЯ-8</t>
  </si>
  <si>
    <t>Абдулмаджидова</t>
  </si>
  <si>
    <t>Амина</t>
  </si>
  <si>
    <t xml:space="preserve"> Арифовна</t>
  </si>
  <si>
    <t>0763-РЯ-8</t>
  </si>
  <si>
    <t>Сырцева</t>
  </si>
  <si>
    <t>0854-РЯ-8</t>
  </si>
  <si>
    <t>0697-РЯ-8</t>
  </si>
  <si>
    <t>Хусаинова</t>
  </si>
  <si>
    <t>Ильнуровна</t>
  </si>
  <si>
    <t>0843-РЯ-8</t>
  </si>
  <si>
    <t>0856-РЯ-8</t>
  </si>
  <si>
    <t>0790-РЯ-8</t>
  </si>
  <si>
    <t>Зиновьева</t>
  </si>
  <si>
    <t>0750-РЯ-8</t>
  </si>
  <si>
    <t>0703-РЯ-8</t>
  </si>
  <si>
    <t>Блинова</t>
  </si>
  <si>
    <t>ЧОУ "НПГ"</t>
  </si>
  <si>
    <t>0885-РЯ-8</t>
  </si>
  <si>
    <t xml:space="preserve">Джафарова  </t>
  </si>
  <si>
    <t>Сабина</t>
  </si>
  <si>
    <t>Фаризовна</t>
  </si>
  <si>
    <t>0882-РЯ-8</t>
  </si>
  <si>
    <t xml:space="preserve">Ганеева </t>
  </si>
  <si>
    <t>Алсу</t>
  </si>
  <si>
    <t>0860-РЯ-8</t>
  </si>
  <si>
    <t>0743-РЯ-8</t>
  </si>
  <si>
    <t xml:space="preserve">Войцеховская </t>
  </si>
  <si>
    <t>0847-РЯ-8</t>
  </si>
  <si>
    <t xml:space="preserve">Мухаметова </t>
  </si>
  <si>
    <t>Фидусовна</t>
  </si>
  <si>
    <t>0819-РЯ-8</t>
  </si>
  <si>
    <t>Калганова</t>
  </si>
  <si>
    <t>Леонидовна</t>
  </si>
  <si>
    <t>0738-РЯ-8</t>
  </si>
  <si>
    <t>Пухленкина</t>
  </si>
  <si>
    <t>0777-РЯ-8</t>
  </si>
  <si>
    <t>0705-РЯ-8</t>
  </si>
  <si>
    <t xml:space="preserve">Хамидулина </t>
  </si>
  <si>
    <t>МБОУ "СОШ №14"</t>
  </si>
  <si>
    <t>0872-РЯ-8</t>
  </si>
  <si>
    <t>Магомерзоева</t>
  </si>
  <si>
    <t>Шамхановна</t>
  </si>
  <si>
    <t>0744-РЯ-8</t>
  </si>
  <si>
    <t>0821-РЯ-8</t>
  </si>
  <si>
    <t>0742-РЯ-8</t>
  </si>
  <si>
    <t>0844-РЯ-8</t>
  </si>
  <si>
    <t xml:space="preserve">Акулова </t>
  </si>
  <si>
    <t>0862-РЯ-8</t>
  </si>
  <si>
    <t>Загуляева</t>
  </si>
  <si>
    <t>0747-РЯ-8</t>
  </si>
  <si>
    <t>Ученик 3</t>
  </si>
  <si>
    <t>0762-РЯ-8</t>
  </si>
  <si>
    <t>Березина</t>
  </si>
  <si>
    <t>0884-РЯ-8</t>
  </si>
  <si>
    <t>Ленникова</t>
  </si>
  <si>
    <t>Таисия</t>
  </si>
  <si>
    <t>0886-РЯ-8</t>
  </si>
  <si>
    <t>Полукеева</t>
  </si>
  <si>
    <t>0878-РЯ-8</t>
  </si>
  <si>
    <t>Руденко</t>
  </si>
  <si>
    <t>0745-РЯ-8</t>
  </si>
  <si>
    <t>Тазетдинова</t>
  </si>
  <si>
    <t>0850-РЯ-8</t>
  </si>
  <si>
    <t>0751-РЯ-8</t>
  </si>
  <si>
    <t xml:space="preserve">Максимова </t>
  </si>
  <si>
    <t xml:space="preserve">Мирослава </t>
  </si>
  <si>
    <t>0823-РЯ-8</t>
  </si>
  <si>
    <t>Санников</t>
  </si>
  <si>
    <t>0871-РЯ-8</t>
  </si>
  <si>
    <t xml:space="preserve">Исхаков </t>
  </si>
  <si>
    <t>Артур</t>
  </si>
  <si>
    <t>0814-РЯ-8</t>
  </si>
  <si>
    <t>Юсупов</t>
  </si>
  <si>
    <t>Бехруз</t>
  </si>
  <si>
    <t>Олимжанович</t>
  </si>
  <si>
    <t>0734-РЯ-8</t>
  </si>
  <si>
    <t>0749-РЯ-8</t>
  </si>
  <si>
    <t>Рагимовна</t>
  </si>
  <si>
    <t>0873-РЯ-8</t>
  </si>
  <si>
    <t xml:space="preserve">Лебедева </t>
  </si>
  <si>
    <t>Ириковна</t>
  </si>
  <si>
    <t>0851-РЯ-8</t>
  </si>
  <si>
    <t>Насыбуллина</t>
  </si>
  <si>
    <t>0869-РЯ-8</t>
  </si>
  <si>
    <t>0736-РЯ-8</t>
  </si>
  <si>
    <t xml:space="preserve">Супанова </t>
  </si>
  <si>
    <t xml:space="preserve">Вилена </t>
  </si>
  <si>
    <t>0811-РЯ-8</t>
  </si>
  <si>
    <t>Сальников</t>
  </si>
  <si>
    <t>Николай</t>
  </si>
  <si>
    <t>Геннадьевич</t>
  </si>
  <si>
    <t>0727-РЯ-8</t>
  </si>
  <si>
    <t>Суровцев</t>
  </si>
  <si>
    <t>0702-РЯ-9</t>
  </si>
  <si>
    <t>0698-РЯ-9</t>
  </si>
  <si>
    <t>0813-РЯ-9</t>
  </si>
  <si>
    <t>Нефёдова</t>
  </si>
  <si>
    <t>0724-РЯ-9</t>
  </si>
  <si>
    <t>Артемовна</t>
  </si>
  <si>
    <t>0883-РЯ-9</t>
  </si>
  <si>
    <t>0715-РЯ-9</t>
  </si>
  <si>
    <t>Ермакова</t>
  </si>
  <si>
    <t>0726-РЯ-9</t>
  </si>
  <si>
    <t>Тарлановна</t>
  </si>
  <si>
    <t>0748-РЯ-9</t>
  </si>
  <si>
    <t>0812-РЯ-9</t>
  </si>
  <si>
    <t>Баева</t>
  </si>
  <si>
    <t>0837-РЯ-9</t>
  </si>
  <si>
    <t>Хасанова</t>
  </si>
  <si>
    <t>Илюза</t>
  </si>
  <si>
    <t>Ильгизовна</t>
  </si>
  <si>
    <t>0739-РЯ-9</t>
  </si>
  <si>
    <t>Супрыкина</t>
  </si>
  <si>
    <t>0729-РЯ-9</t>
  </si>
  <si>
    <t>Абдулаева</t>
  </si>
  <si>
    <t>Тамара</t>
  </si>
  <si>
    <t>Славиковна</t>
  </si>
  <si>
    <t>0741-РЯ-9</t>
  </si>
  <si>
    <t>Магомедова</t>
  </si>
  <si>
    <t>Айшат</t>
  </si>
  <si>
    <t>Гусейновна</t>
  </si>
  <si>
    <t>0830-РЯ-9</t>
  </si>
  <si>
    <t>Смирнова</t>
  </si>
  <si>
    <t>0806-РЯ-9</t>
  </si>
  <si>
    <t xml:space="preserve">Изосимов </t>
  </si>
  <si>
    <t>0840-РЯ-9</t>
  </si>
  <si>
    <t>0789-РЯ-10</t>
  </si>
  <si>
    <t>0881-РЯ-10</t>
  </si>
  <si>
    <t>Голубкова</t>
  </si>
  <si>
    <t>0816-РЯ-10</t>
  </si>
  <si>
    <t>0801-РЯ-10</t>
  </si>
  <si>
    <t>Малинова</t>
  </si>
  <si>
    <t>0731-РЯ-10</t>
  </si>
  <si>
    <t>Балхчян</t>
  </si>
  <si>
    <t>Тигран</t>
  </si>
  <si>
    <t>Самвелович</t>
  </si>
  <si>
    <t>0795-РЯ-10</t>
  </si>
  <si>
    <t>Дубровских</t>
  </si>
  <si>
    <t>Романович</t>
  </si>
  <si>
    <t>0833-РЯ-10</t>
  </si>
  <si>
    <t>0779-РЯ-10</t>
  </si>
  <si>
    <t>Рябухина</t>
  </si>
  <si>
    <t>0841-РЯ-10</t>
  </si>
  <si>
    <t>Заргарова</t>
  </si>
  <si>
    <t>Саида</t>
  </si>
  <si>
    <t>Умбат кызы</t>
  </si>
  <si>
    <t>0778-РЯ-10</t>
  </si>
  <si>
    <t>Ульбаев</t>
  </si>
  <si>
    <t>Артем</t>
  </si>
  <si>
    <t>Ильдарович</t>
  </si>
  <si>
    <t>0879-РЯ-10</t>
  </si>
  <si>
    <t>Гуськова</t>
  </si>
  <si>
    <t>0771-РЯ-10</t>
  </si>
  <si>
    <t>Родионова</t>
  </si>
  <si>
    <t xml:space="preserve">Дмитриевна </t>
  </si>
  <si>
    <t>0704-РЯ-10</t>
  </si>
  <si>
    <t>Мифтахова</t>
  </si>
  <si>
    <t>0809-РЯ-10</t>
  </si>
  <si>
    <t>0766-РЯ-10</t>
  </si>
  <si>
    <t>Малаки</t>
  </si>
  <si>
    <t>Никита</t>
  </si>
  <si>
    <t>Николаевич</t>
  </si>
  <si>
    <t>0722-РЯ-10</t>
  </si>
  <si>
    <t>Белоусова</t>
  </si>
  <si>
    <t>Ольга</t>
  </si>
  <si>
    <t>0774-РЯ-10</t>
  </si>
  <si>
    <t>Некрасов</t>
  </si>
  <si>
    <t>0709-РЯ-10</t>
  </si>
  <si>
    <t>Немов</t>
  </si>
  <si>
    <t>Матвей</t>
  </si>
  <si>
    <t>0773-РЯ-10</t>
  </si>
  <si>
    <t>0776-РЯ-10</t>
  </si>
  <si>
    <t>Байрамов</t>
  </si>
  <si>
    <t>Заур</t>
  </si>
  <si>
    <t>Мухандис Оглы</t>
  </si>
  <si>
    <t>0870-РЯ-10</t>
  </si>
  <si>
    <t>Носов</t>
  </si>
  <si>
    <t>0798-РЯ-10</t>
  </si>
  <si>
    <t>Илинбаева</t>
  </si>
  <si>
    <t>Юлиана</t>
  </si>
  <si>
    <t>0781-РЯ-10</t>
  </si>
  <si>
    <t>Гончаренко</t>
  </si>
  <si>
    <t>0807-РЯ-10</t>
  </si>
  <si>
    <t>Гюлушов</t>
  </si>
  <si>
    <t>Разимиович</t>
  </si>
  <si>
    <t>0710-РЯ-10</t>
  </si>
  <si>
    <t>Ермилов</t>
  </si>
  <si>
    <t>Владимир</t>
  </si>
  <si>
    <t>0714-РЯ-10</t>
  </si>
  <si>
    <t>Бондарева</t>
  </si>
  <si>
    <t>0874-РЯ-10</t>
  </si>
  <si>
    <t>Четвериков</t>
  </si>
  <si>
    <t>0815-РЯ-10</t>
  </si>
  <si>
    <t>Голева</t>
  </si>
  <si>
    <t>0803-РЯ-10</t>
  </si>
  <si>
    <t>Раджабова</t>
  </si>
  <si>
    <t>Шохинахон</t>
  </si>
  <si>
    <t>Абдумуминовна</t>
  </si>
  <si>
    <t>0793-РЯ-10</t>
  </si>
  <si>
    <t>0835-РЯ-11</t>
  </si>
  <si>
    <t>Галиев</t>
  </si>
  <si>
    <t>Ибрагим</t>
  </si>
  <si>
    <t>Каримович</t>
  </si>
  <si>
    <t>0732-РЯ-11</t>
  </si>
  <si>
    <t>0733-РЯ-11</t>
  </si>
  <si>
    <t xml:space="preserve">Штульберг </t>
  </si>
  <si>
    <t>0822-РЯ-11</t>
  </si>
  <si>
    <t>0810-РЯ-11</t>
  </si>
  <si>
    <t>Бунькова</t>
  </si>
  <si>
    <t>0820-РЯ-11</t>
  </si>
  <si>
    <t>0713-РЯ-11</t>
  </si>
  <si>
    <t>Каримова</t>
  </si>
  <si>
    <t>Лина</t>
  </si>
  <si>
    <t>Тагировна</t>
  </si>
  <si>
    <t>0728-РЯ-11</t>
  </si>
  <si>
    <t>0735-РЯ-11</t>
  </si>
  <si>
    <t xml:space="preserve">Иманмурзаева </t>
  </si>
  <si>
    <t xml:space="preserve">Асиль </t>
  </si>
  <si>
    <t>0831-РЯ-11</t>
  </si>
  <si>
    <t>Муржаидова</t>
  </si>
  <si>
    <t>Нарият</t>
  </si>
  <si>
    <t>Бикболатовна</t>
  </si>
  <si>
    <t>0794-РЯ-11</t>
  </si>
  <si>
    <t>0818-РЯ-11</t>
  </si>
  <si>
    <t>Габидуллина</t>
  </si>
  <si>
    <t>Илдаровна</t>
  </si>
  <si>
    <t>0730-РЯ-11</t>
  </si>
  <si>
    <t>Елесин</t>
  </si>
  <si>
    <t>Фёдор</t>
  </si>
  <si>
    <t>0764-РЯ-11</t>
  </si>
  <si>
    <t>Епифанова</t>
  </si>
  <si>
    <t>0707-РЯ-11</t>
  </si>
  <si>
    <t xml:space="preserve">Ковтун </t>
  </si>
  <si>
    <t xml:space="preserve">Софья </t>
  </si>
  <si>
    <t>0699-РЯ-11</t>
  </si>
  <si>
    <t>Круць</t>
  </si>
  <si>
    <t>Алиса</t>
  </si>
  <si>
    <t>0808-РЯ-11</t>
  </si>
  <si>
    <t>Щетинина</t>
  </si>
  <si>
    <t xml:space="preserve">Елизавета </t>
  </si>
  <si>
    <t>0712-РЯ-11</t>
  </si>
  <si>
    <t xml:space="preserve">Вакульчик </t>
  </si>
  <si>
    <t>0855-РЯ-11</t>
  </si>
  <si>
    <t>Виниченко</t>
  </si>
  <si>
    <t>Дмитриевнав</t>
  </si>
  <si>
    <t>0875-РЯ-11</t>
  </si>
  <si>
    <t>Клюковская</t>
  </si>
  <si>
    <t>Виолетта</t>
  </si>
  <si>
    <t>0805-РЯ-11</t>
  </si>
  <si>
    <t>Джалилова</t>
  </si>
  <si>
    <t>Нилуфар</t>
  </si>
  <si>
    <t>Абдурахмоновна</t>
  </si>
  <si>
    <t>0876-РЯ-11</t>
  </si>
  <si>
    <t>Таушева</t>
  </si>
  <si>
    <t xml:space="preserve">Виктория </t>
  </si>
  <si>
    <t>0706-РЯ-11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</si>
</sst>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0" borderId="7" applyNumberFormat="0" applyAlignment="0" applyProtection="0"/>
    <xf numFmtId="0" fontId="11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0" applyNumberFormat="0" applyBorder="0" applyAlignment="0" applyProtection="0"/>
    <xf numFmtId="9" fontId="1" fillId="0" borderId="0" applyFont="0" applyFill="0" applyBorder="0" applyAlignment="0" applyProtection="0"/>
    <xf numFmtId="0" fontId="22" fillId="0" borderId="0"/>
  </cellStyleXfs>
  <cellXfs count="58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8" fillId="0" borderId="0" xfId="0" applyFont="1" applyFill="1" applyBorder="1"/>
    <xf numFmtId="0" fontId="18" fillId="0" borderId="1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20" fillId="0" borderId="10" xfId="0" applyFont="1" applyBorder="1"/>
    <xf numFmtId="0" fontId="21" fillId="0" borderId="10" xfId="0" applyFont="1" applyFill="1" applyBorder="1" applyAlignment="1">
      <alignment horizontal="left" vertical="center"/>
    </xf>
    <xf numFmtId="49" fontId="20" fillId="0" borderId="10" xfId="25" applyNumberFormat="1" applyFont="1" applyFill="1" applyBorder="1" applyAlignment="1">
      <alignment horizontal="left"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/>
    </xf>
    <xf numFmtId="0" fontId="20" fillId="15" borderId="10" xfId="0" applyFont="1" applyFill="1" applyBorder="1" applyAlignment="1">
      <alignment horizontal="left"/>
    </xf>
    <xf numFmtId="0" fontId="20" fillId="0" borderId="10" xfId="0" applyFont="1" applyBorder="1" applyAlignment="1">
      <alignment horizontal="left" vertical="center" wrapText="1"/>
    </xf>
    <xf numFmtId="0" fontId="23" fillId="15" borderId="10" xfId="0" applyFont="1" applyFill="1" applyBorder="1" applyAlignment="1">
      <alignment horizontal="left"/>
    </xf>
    <xf numFmtId="0" fontId="20" fillId="0" borderId="10" xfId="0" applyFont="1" applyBorder="1" applyAlignment="1">
      <alignment horizontal="left" vertical="center"/>
    </xf>
    <xf numFmtId="0" fontId="20" fillId="15" borderId="10" xfId="0" applyFont="1" applyFill="1" applyBorder="1" applyAlignment="1">
      <alignment horizontal="left" vertical="center" wrapText="1"/>
    </xf>
    <xf numFmtId="0" fontId="21" fillId="15" borderId="10" xfId="0" applyFont="1" applyFill="1" applyBorder="1" applyAlignment="1">
      <alignment vertical="center"/>
    </xf>
    <xf numFmtId="0" fontId="20" fillId="15" borderId="10" xfId="0" applyFont="1" applyFill="1" applyBorder="1" applyAlignment="1">
      <alignment horizontal="left" vertical="center"/>
    </xf>
    <xf numFmtId="0" fontId="21" fillId="15" borderId="10" xfId="0" applyFont="1" applyFill="1" applyBorder="1" applyAlignment="1">
      <alignment horizontal="left" vertical="center" wrapText="1"/>
    </xf>
    <xf numFmtId="0" fontId="20" fillId="15" borderId="10" xfId="0" applyFont="1" applyFill="1" applyBorder="1" applyAlignment="1">
      <alignment horizontal="left" vertical="top"/>
    </xf>
    <xf numFmtId="0" fontId="20" fillId="15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vertical="top"/>
    </xf>
    <xf numFmtId="9" fontId="20" fillId="0" borderId="10" xfId="24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20" fillId="0" borderId="10" xfId="0" applyFont="1" applyFill="1" applyBorder="1"/>
    <xf numFmtId="0" fontId="20" fillId="0" borderId="10" xfId="0" applyFont="1" applyBorder="1" applyAlignment="1">
      <alignment horizontal="center"/>
    </xf>
    <xf numFmtId="0" fontId="20" fillId="0" borderId="10" xfId="0" applyFont="1" applyFill="1" applyBorder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9" fontId="20" fillId="0" borderId="22" xfId="24" applyFont="1" applyFill="1" applyBorder="1" applyAlignment="1">
      <alignment horizontal="center"/>
    </xf>
    <xf numFmtId="0" fontId="20" fillId="0" borderId="22" xfId="0" applyFont="1" applyFill="1" applyBorder="1" applyAlignment="1">
      <alignment horizontal="center"/>
    </xf>
    <xf numFmtId="9" fontId="20" fillId="0" borderId="10" xfId="24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20" fillId="16" borderId="10" xfId="0" applyFont="1" applyFill="1" applyBorder="1" applyAlignment="1">
      <alignment horizontal="left"/>
    </xf>
    <xf numFmtId="0" fontId="20" fillId="16" borderId="10" xfId="0" applyFont="1" applyFill="1" applyBorder="1"/>
    <xf numFmtId="0" fontId="20" fillId="16" borderId="10" xfId="0" applyFont="1" applyFill="1" applyBorder="1" applyAlignment="1">
      <alignment horizontal="center"/>
    </xf>
    <xf numFmtId="9" fontId="20" fillId="16" borderId="10" xfId="24" applyFont="1" applyFill="1" applyBorder="1" applyAlignment="1">
      <alignment horizontal="center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/>
    <cellStyle name="Плохой" xfId="18" builtinId="27" customBuiltin="1"/>
    <cellStyle name="Пояснение" xfId="19" builtinId="53" customBuiltin="1"/>
    <cellStyle name="Примечание" xfId="20" builtinId="10" customBuiltin="1"/>
    <cellStyle name="Процентный" xfId="24" builtinId="5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13" workbookViewId="0">
      <selection activeCell="J8" sqref="J8:J17"/>
    </sheetView>
  </sheetViews>
  <sheetFormatPr defaultColWidth="9.109375" defaultRowHeight="14.4" x14ac:dyDescent="0.3"/>
  <cols>
    <col min="1" max="1" width="20.109375" style="1" bestFit="1" customWidth="1"/>
    <col min="2" max="2" width="16" style="1" customWidth="1"/>
    <col min="3" max="3" width="18.44140625" style="1" customWidth="1"/>
    <col min="4" max="4" width="37.5546875" style="1" customWidth="1"/>
    <col min="5" max="5" width="11.33203125" style="2" customWidth="1"/>
    <col min="6" max="6" width="7" style="2" customWidth="1"/>
    <col min="7" max="7" width="14.5546875" style="2" bestFit="1" customWidth="1"/>
    <col min="8" max="8" width="16.5546875" style="3" bestFit="1" customWidth="1"/>
    <col min="9" max="9" width="8.33203125" style="2" bestFit="1" customWidth="1"/>
    <col min="10" max="10" width="12" style="2" bestFit="1" customWidth="1"/>
    <col min="11" max="16384" width="9.109375" style="1"/>
  </cols>
  <sheetData>
    <row r="1" spans="1:10" x14ac:dyDescent="0.3">
      <c r="C1" s="6"/>
      <c r="D1" s="6"/>
      <c r="E1" s="8"/>
      <c r="F1" s="8"/>
      <c r="G1" s="8"/>
      <c r="H1" s="8"/>
      <c r="I1" s="8"/>
      <c r="J1" s="8"/>
    </row>
    <row r="2" spans="1:10" x14ac:dyDescent="0.3">
      <c r="A2" s="6"/>
      <c r="B2" s="8"/>
      <c r="C2" s="6"/>
      <c r="D2" s="6"/>
      <c r="E2" s="8"/>
      <c r="F2" s="8"/>
      <c r="G2" s="8"/>
      <c r="H2" s="8"/>
      <c r="I2" s="8"/>
      <c r="J2" s="8"/>
    </row>
    <row r="3" spans="1:10" x14ac:dyDescent="0.3">
      <c r="A3" s="6" t="s">
        <v>5</v>
      </c>
      <c r="B3" s="7">
        <v>60</v>
      </c>
      <c r="C3" s="6"/>
      <c r="D3" s="6"/>
      <c r="E3" s="8"/>
      <c r="F3" s="8"/>
      <c r="G3" s="8"/>
      <c r="H3" s="8"/>
      <c r="I3" s="8"/>
      <c r="J3" s="8"/>
    </row>
    <row r="4" spans="1:10" x14ac:dyDescent="0.3">
      <c r="A4" s="6"/>
      <c r="B4" s="6"/>
      <c r="C4" s="6"/>
      <c r="D4" s="6"/>
      <c r="E4" s="8"/>
      <c r="F4" s="8"/>
      <c r="G4" s="8"/>
      <c r="H4" s="8"/>
      <c r="I4" s="8"/>
      <c r="J4" s="8"/>
    </row>
    <row r="5" spans="1:10" x14ac:dyDescent="0.3">
      <c r="A5" s="45" t="s">
        <v>1</v>
      </c>
      <c r="B5" s="45" t="s">
        <v>2</v>
      </c>
      <c r="C5" s="45" t="s">
        <v>3</v>
      </c>
      <c r="D5" s="45" t="s">
        <v>4</v>
      </c>
      <c r="E5" s="45" t="s">
        <v>0</v>
      </c>
      <c r="F5" s="48" t="s">
        <v>6</v>
      </c>
      <c r="G5" s="46"/>
      <c r="H5" s="46"/>
      <c r="I5" s="46" t="s">
        <v>7</v>
      </c>
      <c r="J5" s="43" t="s">
        <v>10</v>
      </c>
    </row>
    <row r="6" spans="1:10" x14ac:dyDescent="0.3">
      <c r="A6" s="45"/>
      <c r="B6" s="45"/>
      <c r="C6" s="45"/>
      <c r="D6" s="45"/>
      <c r="E6" s="45"/>
      <c r="F6" s="13" t="s">
        <v>8</v>
      </c>
      <c r="G6" s="12" t="s">
        <v>11</v>
      </c>
      <c r="H6" s="12" t="s">
        <v>12</v>
      </c>
      <c r="I6" s="47"/>
      <c r="J6" s="44"/>
    </row>
    <row r="7" spans="1:10" ht="15.6" x14ac:dyDescent="0.3">
      <c r="A7" s="14" t="s">
        <v>143</v>
      </c>
      <c r="B7" s="15" t="s">
        <v>126</v>
      </c>
      <c r="C7" s="15" t="s">
        <v>144</v>
      </c>
      <c r="D7" s="15" t="s">
        <v>82</v>
      </c>
      <c r="E7" s="16" t="s">
        <v>145</v>
      </c>
      <c r="F7" s="37">
        <v>41.5</v>
      </c>
      <c r="G7" s="32">
        <f t="shared" ref="G7:G17" si="0">F7/$B$3</f>
        <v>0.69166666666666665</v>
      </c>
      <c r="H7" s="32"/>
      <c r="I7" s="33">
        <v>1</v>
      </c>
      <c r="J7" s="33" t="s">
        <v>13</v>
      </c>
    </row>
    <row r="8" spans="1:10" ht="15.6" x14ac:dyDescent="0.3">
      <c r="A8" s="15" t="s">
        <v>146</v>
      </c>
      <c r="B8" s="15" t="s">
        <v>147</v>
      </c>
      <c r="C8" s="15" t="s">
        <v>108</v>
      </c>
      <c r="D8" s="15" t="s">
        <v>107</v>
      </c>
      <c r="E8" s="16" t="s">
        <v>148</v>
      </c>
      <c r="F8" s="37">
        <v>41.5</v>
      </c>
      <c r="G8" s="32">
        <f t="shared" si="0"/>
        <v>0.69166666666666665</v>
      </c>
      <c r="H8" s="32">
        <f>F8/$F$7</f>
        <v>1</v>
      </c>
      <c r="I8" s="33">
        <v>1</v>
      </c>
      <c r="J8" s="33" t="s">
        <v>20</v>
      </c>
    </row>
    <row r="9" spans="1:10" ht="15.6" x14ac:dyDescent="0.3">
      <c r="A9" s="15" t="s">
        <v>149</v>
      </c>
      <c r="B9" s="15" t="s">
        <v>59</v>
      </c>
      <c r="C9" s="15" t="s">
        <v>150</v>
      </c>
      <c r="D9" s="15" t="s">
        <v>83</v>
      </c>
      <c r="E9" s="16" t="s">
        <v>151</v>
      </c>
      <c r="F9" s="37">
        <v>41</v>
      </c>
      <c r="G9" s="32">
        <f t="shared" si="0"/>
        <v>0.68333333333333335</v>
      </c>
      <c r="H9" s="32">
        <f t="shared" ref="H9:H12" si="1">F9/$F$7</f>
        <v>0.98795180722891562</v>
      </c>
      <c r="I9" s="33">
        <v>2</v>
      </c>
      <c r="J9" s="33" t="s">
        <v>20</v>
      </c>
    </row>
    <row r="10" spans="1:10" ht="15.6" x14ac:dyDescent="0.3">
      <c r="A10" s="15" t="s">
        <v>152</v>
      </c>
      <c r="B10" s="15" t="s">
        <v>24</v>
      </c>
      <c r="C10" s="15" t="s">
        <v>119</v>
      </c>
      <c r="D10" s="15" t="s">
        <v>83</v>
      </c>
      <c r="E10" s="16" t="s">
        <v>153</v>
      </c>
      <c r="F10" s="37">
        <v>41</v>
      </c>
      <c r="G10" s="32">
        <f t="shared" si="0"/>
        <v>0.68333333333333335</v>
      </c>
      <c r="H10" s="32">
        <f t="shared" si="1"/>
        <v>0.98795180722891562</v>
      </c>
      <c r="I10" s="33">
        <v>2</v>
      </c>
      <c r="J10" s="33" t="s">
        <v>20</v>
      </c>
    </row>
    <row r="11" spans="1:10" ht="15.6" x14ac:dyDescent="0.3">
      <c r="A11" s="15" t="s">
        <v>154</v>
      </c>
      <c r="B11" s="15" t="s">
        <v>155</v>
      </c>
      <c r="C11" s="15" t="s">
        <v>156</v>
      </c>
      <c r="D11" s="15" t="s">
        <v>107</v>
      </c>
      <c r="E11" s="16" t="s">
        <v>157</v>
      </c>
      <c r="F11" s="37">
        <v>40.5</v>
      </c>
      <c r="G11" s="32">
        <f t="shared" si="0"/>
        <v>0.67500000000000004</v>
      </c>
      <c r="H11" s="32">
        <f t="shared" si="1"/>
        <v>0.97590361445783136</v>
      </c>
      <c r="I11" s="33">
        <v>3</v>
      </c>
      <c r="J11" s="33" t="s">
        <v>20</v>
      </c>
    </row>
    <row r="12" spans="1:10" ht="15.6" x14ac:dyDescent="0.3">
      <c r="A12" s="17" t="s">
        <v>158</v>
      </c>
      <c r="B12" s="18" t="s">
        <v>159</v>
      </c>
      <c r="C12" s="18" t="s">
        <v>66</v>
      </c>
      <c r="D12" s="14" t="s">
        <v>160</v>
      </c>
      <c r="E12" s="16" t="s">
        <v>161</v>
      </c>
      <c r="F12" s="37">
        <v>39.5</v>
      </c>
      <c r="G12" s="32">
        <f t="shared" si="0"/>
        <v>0.65833333333333333</v>
      </c>
      <c r="H12" s="32">
        <f t="shared" si="1"/>
        <v>0.95180722891566261</v>
      </c>
      <c r="I12" s="33">
        <v>4</v>
      </c>
      <c r="J12" s="33" t="s">
        <v>20</v>
      </c>
    </row>
    <row r="13" spans="1:10" ht="15.6" x14ac:dyDescent="0.3">
      <c r="A13" s="15" t="s">
        <v>162</v>
      </c>
      <c r="B13" s="15" t="s">
        <v>17</v>
      </c>
      <c r="C13" s="15" t="s">
        <v>40</v>
      </c>
      <c r="D13" s="15" t="s">
        <v>97</v>
      </c>
      <c r="E13" s="16" t="s">
        <v>163</v>
      </c>
      <c r="F13" s="37">
        <v>39.5</v>
      </c>
      <c r="G13" s="32">
        <f t="shared" si="0"/>
        <v>0.65833333333333333</v>
      </c>
      <c r="H13" s="32">
        <f t="shared" ref="H13:H17" si="2">F13/$F$7</f>
        <v>0.95180722891566261</v>
      </c>
      <c r="I13" s="33">
        <v>4</v>
      </c>
      <c r="J13" s="33" t="s">
        <v>20</v>
      </c>
    </row>
    <row r="14" spans="1:10" ht="15.6" x14ac:dyDescent="0.3">
      <c r="A14" s="15" t="s">
        <v>164</v>
      </c>
      <c r="B14" s="15" t="s">
        <v>126</v>
      </c>
      <c r="C14" s="15" t="s">
        <v>121</v>
      </c>
      <c r="D14" s="15" t="s">
        <v>88</v>
      </c>
      <c r="E14" s="16" t="s">
        <v>165</v>
      </c>
      <c r="F14" s="37">
        <v>39</v>
      </c>
      <c r="G14" s="32">
        <f t="shared" si="0"/>
        <v>0.65</v>
      </c>
      <c r="H14" s="32">
        <f t="shared" si="2"/>
        <v>0.93975903614457834</v>
      </c>
      <c r="I14" s="33">
        <v>5</v>
      </c>
      <c r="J14" s="33" t="s">
        <v>20</v>
      </c>
    </row>
    <row r="15" spans="1:10" ht="15.6" x14ac:dyDescent="0.3">
      <c r="A15" s="14" t="s">
        <v>166</v>
      </c>
      <c r="B15" s="14" t="s">
        <v>126</v>
      </c>
      <c r="C15" s="14" t="s">
        <v>26</v>
      </c>
      <c r="D15" s="15" t="s">
        <v>72</v>
      </c>
      <c r="E15" s="16" t="s">
        <v>167</v>
      </c>
      <c r="F15" s="37">
        <v>39</v>
      </c>
      <c r="G15" s="32">
        <f t="shared" si="0"/>
        <v>0.65</v>
      </c>
      <c r="H15" s="32">
        <f t="shared" si="2"/>
        <v>0.93975903614457834</v>
      </c>
      <c r="I15" s="33">
        <v>5</v>
      </c>
      <c r="J15" s="33" t="s">
        <v>20</v>
      </c>
    </row>
    <row r="16" spans="1:10" ht="15.6" x14ac:dyDescent="0.3">
      <c r="A16" s="19" t="s">
        <v>168</v>
      </c>
      <c r="B16" s="20" t="s">
        <v>61</v>
      </c>
      <c r="C16" s="20" t="s">
        <v>169</v>
      </c>
      <c r="D16" s="14" t="s">
        <v>88</v>
      </c>
      <c r="E16" s="16" t="s">
        <v>170</v>
      </c>
      <c r="F16" s="37">
        <v>38</v>
      </c>
      <c r="G16" s="32">
        <f t="shared" si="0"/>
        <v>0.6333333333333333</v>
      </c>
      <c r="H16" s="32">
        <f t="shared" si="2"/>
        <v>0.91566265060240959</v>
      </c>
      <c r="I16" s="33">
        <v>6</v>
      </c>
      <c r="J16" s="33" t="s">
        <v>20</v>
      </c>
    </row>
    <row r="17" spans="1:10" ht="15.6" x14ac:dyDescent="0.3">
      <c r="A17" s="14" t="s">
        <v>171</v>
      </c>
      <c r="B17" s="15" t="s">
        <v>116</v>
      </c>
      <c r="C17" s="15" t="s">
        <v>172</v>
      </c>
      <c r="D17" s="15" t="s">
        <v>79</v>
      </c>
      <c r="E17" s="16" t="s">
        <v>173</v>
      </c>
      <c r="F17" s="37">
        <v>38</v>
      </c>
      <c r="G17" s="32">
        <f t="shared" si="0"/>
        <v>0.6333333333333333</v>
      </c>
      <c r="H17" s="32">
        <f t="shared" si="2"/>
        <v>0.91566265060240959</v>
      </c>
      <c r="I17" s="33">
        <v>6</v>
      </c>
      <c r="J17" s="33" t="s">
        <v>20</v>
      </c>
    </row>
    <row r="18" spans="1:10" ht="15.6" x14ac:dyDescent="0.3">
      <c r="A18" s="34" t="s">
        <v>174</v>
      </c>
      <c r="B18" s="34" t="s">
        <v>33</v>
      </c>
      <c r="C18" s="34" t="s">
        <v>15</v>
      </c>
      <c r="D18" s="34" t="s">
        <v>79</v>
      </c>
      <c r="E18" s="33" t="s">
        <v>175</v>
      </c>
      <c r="F18" s="36">
        <v>37.5</v>
      </c>
      <c r="G18" s="32">
        <f t="shared" ref="G18:G49" si="3">F18/$B$3</f>
        <v>0.625</v>
      </c>
      <c r="H18" s="32">
        <f t="shared" ref="H18:H49" si="4">F18/$F$7</f>
        <v>0.90361445783132532</v>
      </c>
      <c r="I18" s="33">
        <v>7</v>
      </c>
      <c r="J18" s="33"/>
    </row>
    <row r="19" spans="1:10" ht="15.6" x14ac:dyDescent="0.3">
      <c r="A19" s="34" t="s">
        <v>176</v>
      </c>
      <c r="B19" s="34" t="s">
        <v>177</v>
      </c>
      <c r="C19" s="34" t="s">
        <v>106</v>
      </c>
      <c r="D19" s="34" t="s">
        <v>79</v>
      </c>
      <c r="E19" s="33" t="s">
        <v>178</v>
      </c>
      <c r="F19" s="36">
        <v>37.5</v>
      </c>
      <c r="G19" s="32">
        <f t="shared" si="3"/>
        <v>0.625</v>
      </c>
      <c r="H19" s="32">
        <f t="shared" si="4"/>
        <v>0.90361445783132532</v>
      </c>
      <c r="I19" s="33">
        <v>7</v>
      </c>
      <c r="J19" s="33"/>
    </row>
    <row r="20" spans="1:10" ht="15.6" x14ac:dyDescent="0.3">
      <c r="A20" s="34" t="s">
        <v>179</v>
      </c>
      <c r="B20" s="34" t="s">
        <v>180</v>
      </c>
      <c r="C20" s="34" t="s">
        <v>181</v>
      </c>
      <c r="D20" s="34" t="s">
        <v>107</v>
      </c>
      <c r="E20" s="33" t="s">
        <v>182</v>
      </c>
      <c r="F20" s="36">
        <v>37</v>
      </c>
      <c r="G20" s="32">
        <f t="shared" si="3"/>
        <v>0.6166666666666667</v>
      </c>
      <c r="H20" s="32">
        <f t="shared" si="4"/>
        <v>0.89156626506024095</v>
      </c>
      <c r="I20" s="33">
        <v>8</v>
      </c>
      <c r="J20" s="33"/>
    </row>
    <row r="21" spans="1:10" ht="15.6" x14ac:dyDescent="0.3">
      <c r="A21" s="34" t="s">
        <v>183</v>
      </c>
      <c r="B21" s="34" t="s">
        <v>184</v>
      </c>
      <c r="C21" s="34" t="s">
        <v>185</v>
      </c>
      <c r="D21" s="34" t="s">
        <v>107</v>
      </c>
      <c r="E21" s="33" t="s">
        <v>186</v>
      </c>
      <c r="F21" s="36">
        <v>37</v>
      </c>
      <c r="G21" s="32">
        <f t="shared" si="3"/>
        <v>0.6166666666666667</v>
      </c>
      <c r="H21" s="32">
        <f t="shared" si="4"/>
        <v>0.89156626506024095</v>
      </c>
      <c r="I21" s="33">
        <v>8</v>
      </c>
      <c r="J21" s="33"/>
    </row>
    <row r="22" spans="1:10" ht="15.6" x14ac:dyDescent="0.3">
      <c r="A22" s="34" t="s">
        <v>187</v>
      </c>
      <c r="B22" s="34" t="s">
        <v>126</v>
      </c>
      <c r="C22" s="34" t="s">
        <v>15</v>
      </c>
      <c r="D22" s="34" t="s">
        <v>79</v>
      </c>
      <c r="E22" s="33" t="s">
        <v>188</v>
      </c>
      <c r="F22" s="36">
        <v>36.5</v>
      </c>
      <c r="G22" s="32">
        <f t="shared" si="3"/>
        <v>0.60833333333333328</v>
      </c>
      <c r="H22" s="32">
        <f t="shared" si="4"/>
        <v>0.87951807228915657</v>
      </c>
      <c r="I22" s="33">
        <v>9</v>
      </c>
      <c r="J22" s="33"/>
    </row>
    <row r="23" spans="1:10" ht="15.6" x14ac:dyDescent="0.3">
      <c r="A23" s="34" t="s">
        <v>189</v>
      </c>
      <c r="B23" s="34" t="s">
        <v>109</v>
      </c>
      <c r="C23" s="34" t="s">
        <v>18</v>
      </c>
      <c r="D23" s="34" t="s">
        <v>97</v>
      </c>
      <c r="E23" s="33" t="s">
        <v>190</v>
      </c>
      <c r="F23" s="36">
        <v>36</v>
      </c>
      <c r="G23" s="32">
        <f t="shared" si="3"/>
        <v>0.6</v>
      </c>
      <c r="H23" s="32">
        <f t="shared" si="4"/>
        <v>0.86746987951807231</v>
      </c>
      <c r="I23" s="33">
        <v>10</v>
      </c>
      <c r="J23" s="33"/>
    </row>
    <row r="24" spans="1:10" ht="15.6" x14ac:dyDescent="0.3">
      <c r="A24" s="34" t="s">
        <v>191</v>
      </c>
      <c r="B24" s="34" t="s">
        <v>27</v>
      </c>
      <c r="C24" s="34" t="s">
        <v>39</v>
      </c>
      <c r="D24" s="34" t="s">
        <v>82</v>
      </c>
      <c r="E24" s="33" t="s">
        <v>192</v>
      </c>
      <c r="F24" s="36">
        <v>36</v>
      </c>
      <c r="G24" s="32">
        <f t="shared" si="3"/>
        <v>0.6</v>
      </c>
      <c r="H24" s="32">
        <f t="shared" si="4"/>
        <v>0.86746987951807231</v>
      </c>
      <c r="I24" s="33">
        <v>10</v>
      </c>
      <c r="J24" s="33"/>
    </row>
    <row r="25" spans="1:10" ht="15.6" x14ac:dyDescent="0.3">
      <c r="A25" s="34" t="s">
        <v>193</v>
      </c>
      <c r="B25" s="34" t="s">
        <v>27</v>
      </c>
      <c r="C25" s="34" t="s">
        <v>194</v>
      </c>
      <c r="D25" s="34" t="s">
        <v>82</v>
      </c>
      <c r="E25" s="33" t="s">
        <v>195</v>
      </c>
      <c r="F25" s="36">
        <v>36</v>
      </c>
      <c r="G25" s="32">
        <f t="shared" si="3"/>
        <v>0.6</v>
      </c>
      <c r="H25" s="32">
        <f t="shared" si="4"/>
        <v>0.86746987951807231</v>
      </c>
      <c r="I25" s="33">
        <v>10</v>
      </c>
      <c r="J25" s="33"/>
    </row>
    <row r="26" spans="1:10" ht="15.6" x14ac:dyDescent="0.3">
      <c r="A26" s="34" t="s">
        <v>196</v>
      </c>
      <c r="B26" s="34" t="s">
        <v>94</v>
      </c>
      <c r="C26" s="34" t="s">
        <v>39</v>
      </c>
      <c r="D26" s="34" t="s">
        <v>85</v>
      </c>
      <c r="E26" s="33" t="s">
        <v>197</v>
      </c>
      <c r="F26" s="36">
        <v>34.5</v>
      </c>
      <c r="G26" s="32">
        <f t="shared" si="3"/>
        <v>0.57499999999999996</v>
      </c>
      <c r="H26" s="32">
        <f t="shared" si="4"/>
        <v>0.83132530120481929</v>
      </c>
      <c r="I26" s="33">
        <v>11</v>
      </c>
      <c r="J26" s="33"/>
    </row>
    <row r="27" spans="1:10" ht="15.6" x14ac:dyDescent="0.3">
      <c r="A27" s="34" t="s">
        <v>198</v>
      </c>
      <c r="B27" s="34" t="s">
        <v>199</v>
      </c>
      <c r="C27" s="34" t="s">
        <v>200</v>
      </c>
      <c r="D27" s="34" t="s">
        <v>201</v>
      </c>
      <c r="E27" s="33" t="s">
        <v>202</v>
      </c>
      <c r="F27" s="36">
        <v>34</v>
      </c>
      <c r="G27" s="32">
        <f t="shared" si="3"/>
        <v>0.56666666666666665</v>
      </c>
      <c r="H27" s="32">
        <f t="shared" si="4"/>
        <v>0.81927710843373491</v>
      </c>
      <c r="I27" s="33">
        <v>12</v>
      </c>
      <c r="J27" s="33"/>
    </row>
    <row r="28" spans="1:10" ht="15.6" x14ac:dyDescent="0.3">
      <c r="A28" s="34" t="s">
        <v>203</v>
      </c>
      <c r="B28" s="34" t="s">
        <v>19</v>
      </c>
      <c r="C28" s="34" t="s">
        <v>16</v>
      </c>
      <c r="D28" s="34" t="s">
        <v>97</v>
      </c>
      <c r="E28" s="33" t="s">
        <v>204</v>
      </c>
      <c r="F28" s="36">
        <v>34</v>
      </c>
      <c r="G28" s="32">
        <f t="shared" si="3"/>
        <v>0.56666666666666665</v>
      </c>
      <c r="H28" s="32">
        <f t="shared" si="4"/>
        <v>0.81927710843373491</v>
      </c>
      <c r="I28" s="33">
        <v>12</v>
      </c>
      <c r="J28" s="33"/>
    </row>
    <row r="29" spans="1:10" ht="15.6" x14ac:dyDescent="0.3">
      <c r="A29" s="34" t="s">
        <v>205</v>
      </c>
      <c r="B29" s="34" t="s">
        <v>126</v>
      </c>
      <c r="C29" s="34" t="s">
        <v>40</v>
      </c>
      <c r="D29" s="34" t="s">
        <v>206</v>
      </c>
      <c r="E29" s="33" t="s">
        <v>207</v>
      </c>
      <c r="F29" s="36">
        <v>32.5</v>
      </c>
      <c r="G29" s="32">
        <f t="shared" si="3"/>
        <v>0.54166666666666663</v>
      </c>
      <c r="H29" s="32">
        <f t="shared" si="4"/>
        <v>0.7831325301204819</v>
      </c>
      <c r="I29" s="33">
        <v>13</v>
      </c>
      <c r="J29" s="33"/>
    </row>
    <row r="30" spans="1:10" ht="15.6" x14ac:dyDescent="0.3">
      <c r="A30" s="34" t="s">
        <v>208</v>
      </c>
      <c r="B30" s="34" t="s">
        <v>65</v>
      </c>
      <c r="C30" s="34" t="s">
        <v>209</v>
      </c>
      <c r="D30" s="34" t="s">
        <v>97</v>
      </c>
      <c r="E30" s="33" t="s">
        <v>210</v>
      </c>
      <c r="F30" s="36">
        <v>32</v>
      </c>
      <c r="G30" s="32">
        <f t="shared" si="3"/>
        <v>0.53333333333333333</v>
      </c>
      <c r="H30" s="32">
        <f t="shared" si="4"/>
        <v>0.77108433734939763</v>
      </c>
      <c r="I30" s="33">
        <v>14</v>
      </c>
      <c r="J30" s="33"/>
    </row>
    <row r="31" spans="1:10" ht="15.6" x14ac:dyDescent="0.3">
      <c r="A31" s="34" t="s">
        <v>211</v>
      </c>
      <c r="B31" s="34" t="s">
        <v>212</v>
      </c>
      <c r="C31" s="34" t="s">
        <v>18</v>
      </c>
      <c r="D31" s="34" t="s">
        <v>97</v>
      </c>
      <c r="E31" s="33" t="s">
        <v>213</v>
      </c>
      <c r="F31" s="36">
        <v>31.5</v>
      </c>
      <c r="G31" s="32">
        <f t="shared" si="3"/>
        <v>0.52500000000000002</v>
      </c>
      <c r="H31" s="32">
        <f t="shared" si="4"/>
        <v>0.75903614457831325</v>
      </c>
      <c r="I31" s="33">
        <v>15</v>
      </c>
      <c r="J31" s="33"/>
    </row>
    <row r="32" spans="1:10" ht="15.6" x14ac:dyDescent="0.3">
      <c r="A32" s="34" t="s">
        <v>214</v>
      </c>
      <c r="B32" s="34" t="s">
        <v>17</v>
      </c>
      <c r="C32" s="34" t="s">
        <v>31</v>
      </c>
      <c r="D32" s="34" t="s">
        <v>97</v>
      </c>
      <c r="E32" s="33" t="s">
        <v>215</v>
      </c>
      <c r="F32" s="36">
        <v>31</v>
      </c>
      <c r="G32" s="32">
        <f t="shared" si="3"/>
        <v>0.51666666666666672</v>
      </c>
      <c r="H32" s="32">
        <f t="shared" si="4"/>
        <v>0.74698795180722888</v>
      </c>
      <c r="I32" s="33">
        <v>16</v>
      </c>
      <c r="J32" s="33"/>
    </row>
    <row r="33" spans="1:10" ht="15.6" x14ac:dyDescent="0.3">
      <c r="A33" s="34" t="s">
        <v>216</v>
      </c>
      <c r="B33" s="34" t="s">
        <v>84</v>
      </c>
      <c r="C33" s="34" t="s">
        <v>217</v>
      </c>
      <c r="D33" s="34" t="s">
        <v>79</v>
      </c>
      <c r="E33" s="33" t="s">
        <v>218</v>
      </c>
      <c r="F33" s="36">
        <v>30.5</v>
      </c>
      <c r="G33" s="32">
        <f t="shared" si="3"/>
        <v>0.5083333333333333</v>
      </c>
      <c r="H33" s="32">
        <f t="shared" si="4"/>
        <v>0.73493975903614461</v>
      </c>
      <c r="I33" s="33">
        <v>17</v>
      </c>
      <c r="J33" s="33"/>
    </row>
    <row r="34" spans="1:10" ht="15.6" x14ac:dyDescent="0.3">
      <c r="A34" s="34" t="s">
        <v>219</v>
      </c>
      <c r="B34" s="34" t="s">
        <v>77</v>
      </c>
      <c r="C34" s="34" t="s">
        <v>46</v>
      </c>
      <c r="D34" s="34" t="s">
        <v>79</v>
      </c>
      <c r="E34" s="33" t="s">
        <v>220</v>
      </c>
      <c r="F34" s="36">
        <v>30.5</v>
      </c>
      <c r="G34" s="32">
        <f t="shared" si="3"/>
        <v>0.5083333333333333</v>
      </c>
      <c r="H34" s="32">
        <f t="shared" si="4"/>
        <v>0.73493975903614461</v>
      </c>
      <c r="I34" s="33">
        <v>17</v>
      </c>
      <c r="J34" s="33"/>
    </row>
    <row r="35" spans="1:10" ht="15.6" x14ac:dyDescent="0.3">
      <c r="A35" s="34" t="s">
        <v>221</v>
      </c>
      <c r="B35" s="34" t="s">
        <v>222</v>
      </c>
      <c r="C35" s="34" t="s">
        <v>223</v>
      </c>
      <c r="D35" s="34" t="s">
        <v>88</v>
      </c>
      <c r="E35" s="33" t="s">
        <v>224</v>
      </c>
      <c r="F35" s="36">
        <v>30</v>
      </c>
      <c r="G35" s="32">
        <f t="shared" si="3"/>
        <v>0.5</v>
      </c>
      <c r="H35" s="32">
        <f t="shared" si="4"/>
        <v>0.72289156626506024</v>
      </c>
      <c r="I35" s="33">
        <v>18</v>
      </c>
      <c r="J35" s="33"/>
    </row>
    <row r="36" spans="1:10" ht="15.6" x14ac:dyDescent="0.3">
      <c r="A36" s="34" t="s">
        <v>225</v>
      </c>
      <c r="B36" s="34" t="s">
        <v>33</v>
      </c>
      <c r="C36" s="34" t="s">
        <v>226</v>
      </c>
      <c r="D36" s="34" t="s">
        <v>82</v>
      </c>
      <c r="E36" s="33" t="s">
        <v>227</v>
      </c>
      <c r="F36" s="36">
        <v>29.5</v>
      </c>
      <c r="G36" s="32">
        <f t="shared" si="3"/>
        <v>0.49166666666666664</v>
      </c>
      <c r="H36" s="32">
        <f t="shared" si="4"/>
        <v>0.71084337349397586</v>
      </c>
      <c r="I36" s="33">
        <v>19</v>
      </c>
      <c r="J36" s="33"/>
    </row>
    <row r="37" spans="1:10" ht="15.6" x14ac:dyDescent="0.3">
      <c r="A37" s="34" t="s">
        <v>228</v>
      </c>
      <c r="B37" s="34" t="s">
        <v>229</v>
      </c>
      <c r="C37" s="34" t="s">
        <v>21</v>
      </c>
      <c r="D37" s="34" t="s">
        <v>88</v>
      </c>
      <c r="E37" s="33" t="s">
        <v>230</v>
      </c>
      <c r="F37" s="36">
        <v>29.5</v>
      </c>
      <c r="G37" s="32">
        <f t="shared" si="3"/>
        <v>0.49166666666666664</v>
      </c>
      <c r="H37" s="32">
        <f t="shared" si="4"/>
        <v>0.71084337349397586</v>
      </c>
      <c r="I37" s="33">
        <v>19</v>
      </c>
      <c r="J37" s="33"/>
    </row>
    <row r="38" spans="1:10" ht="15.6" x14ac:dyDescent="0.3">
      <c r="A38" s="34" t="s">
        <v>231</v>
      </c>
      <c r="B38" s="34" t="s">
        <v>126</v>
      </c>
      <c r="C38" s="34" t="s">
        <v>232</v>
      </c>
      <c r="D38" s="34" t="s">
        <v>88</v>
      </c>
      <c r="E38" s="33" t="s">
        <v>233</v>
      </c>
      <c r="F38" s="36">
        <v>26.5</v>
      </c>
      <c r="G38" s="32">
        <f t="shared" si="3"/>
        <v>0.44166666666666665</v>
      </c>
      <c r="H38" s="32">
        <f t="shared" si="4"/>
        <v>0.63855421686746983</v>
      </c>
      <c r="I38" s="33">
        <v>20</v>
      </c>
      <c r="J38" s="33"/>
    </row>
    <row r="39" spans="1:10" ht="15.6" x14ac:dyDescent="0.3">
      <c r="A39" s="34" t="s">
        <v>234</v>
      </c>
      <c r="B39" s="34" t="s">
        <v>235</v>
      </c>
      <c r="C39" s="34" t="s">
        <v>236</v>
      </c>
      <c r="D39" s="34" t="s">
        <v>97</v>
      </c>
      <c r="E39" s="33" t="s">
        <v>237</v>
      </c>
      <c r="F39" s="36">
        <v>26</v>
      </c>
      <c r="G39" s="32">
        <f t="shared" si="3"/>
        <v>0.43333333333333335</v>
      </c>
      <c r="H39" s="32">
        <f t="shared" si="4"/>
        <v>0.62650602409638556</v>
      </c>
      <c r="I39" s="33">
        <v>21</v>
      </c>
      <c r="J39" s="33"/>
    </row>
    <row r="40" spans="1:10" ht="15.6" x14ac:dyDescent="0.3">
      <c r="A40" s="34" t="s">
        <v>238</v>
      </c>
      <c r="B40" s="34" t="s">
        <v>239</v>
      </c>
      <c r="C40" s="34" t="s">
        <v>44</v>
      </c>
      <c r="D40" s="34" t="s">
        <v>206</v>
      </c>
      <c r="E40" s="33" t="s">
        <v>240</v>
      </c>
      <c r="F40" s="36">
        <v>25.5</v>
      </c>
      <c r="G40" s="32">
        <f t="shared" si="3"/>
        <v>0.42499999999999999</v>
      </c>
      <c r="H40" s="32">
        <f t="shared" si="4"/>
        <v>0.61445783132530118</v>
      </c>
      <c r="I40" s="33">
        <v>22</v>
      </c>
      <c r="J40" s="33"/>
    </row>
    <row r="41" spans="1:10" ht="15.6" x14ac:dyDescent="0.3">
      <c r="A41" s="34" t="s">
        <v>241</v>
      </c>
      <c r="B41" s="34" t="s">
        <v>242</v>
      </c>
      <c r="C41" s="34" t="s">
        <v>87</v>
      </c>
      <c r="D41" s="34" t="s">
        <v>79</v>
      </c>
      <c r="E41" s="33" t="s">
        <v>243</v>
      </c>
      <c r="F41" s="36">
        <v>25.5</v>
      </c>
      <c r="G41" s="32">
        <f t="shared" si="3"/>
        <v>0.42499999999999999</v>
      </c>
      <c r="H41" s="32">
        <f t="shared" si="4"/>
        <v>0.61445783132530118</v>
      </c>
      <c r="I41" s="33">
        <v>22</v>
      </c>
      <c r="J41" s="33"/>
    </row>
    <row r="42" spans="1:10" ht="15.6" x14ac:dyDescent="0.3">
      <c r="A42" s="34" t="s">
        <v>244</v>
      </c>
      <c r="B42" s="34" t="s">
        <v>28</v>
      </c>
      <c r="C42" s="34" t="s">
        <v>40</v>
      </c>
      <c r="D42" s="34" t="s">
        <v>83</v>
      </c>
      <c r="E42" s="33" t="s">
        <v>245</v>
      </c>
      <c r="F42" s="36">
        <v>24.5</v>
      </c>
      <c r="G42" s="32">
        <f t="shared" si="3"/>
        <v>0.40833333333333333</v>
      </c>
      <c r="H42" s="32">
        <f t="shared" si="4"/>
        <v>0.59036144578313254</v>
      </c>
      <c r="I42" s="33">
        <v>23</v>
      </c>
      <c r="J42" s="33"/>
    </row>
    <row r="43" spans="1:10" ht="15.6" x14ac:dyDescent="0.3">
      <c r="A43" s="34" t="s">
        <v>246</v>
      </c>
      <c r="B43" s="34" t="s">
        <v>25</v>
      </c>
      <c r="C43" s="34" t="s">
        <v>16</v>
      </c>
      <c r="D43" s="34" t="s">
        <v>206</v>
      </c>
      <c r="E43" s="33" t="s">
        <v>247</v>
      </c>
      <c r="F43" s="36">
        <v>24.5</v>
      </c>
      <c r="G43" s="32">
        <f t="shared" si="3"/>
        <v>0.40833333333333333</v>
      </c>
      <c r="H43" s="32">
        <f t="shared" si="4"/>
        <v>0.59036144578313254</v>
      </c>
      <c r="I43" s="33">
        <v>23</v>
      </c>
      <c r="J43" s="33"/>
    </row>
    <row r="44" spans="1:10" ht="15.6" x14ac:dyDescent="0.3">
      <c r="A44" s="34" t="s">
        <v>248</v>
      </c>
      <c r="B44" s="34" t="s">
        <v>249</v>
      </c>
      <c r="C44" s="34" t="s">
        <v>250</v>
      </c>
      <c r="D44" s="34" t="s">
        <v>83</v>
      </c>
      <c r="E44" s="33" t="s">
        <v>251</v>
      </c>
      <c r="F44" s="36">
        <v>24.5</v>
      </c>
      <c r="G44" s="32">
        <f t="shared" si="3"/>
        <v>0.40833333333333333</v>
      </c>
      <c r="H44" s="32">
        <f t="shared" si="4"/>
        <v>0.59036144578313254</v>
      </c>
      <c r="I44" s="33">
        <v>23</v>
      </c>
      <c r="J44" s="33"/>
    </row>
    <row r="45" spans="1:10" ht="15.6" x14ac:dyDescent="0.3">
      <c r="A45" s="34" t="s">
        <v>252</v>
      </c>
      <c r="B45" s="34" t="s">
        <v>25</v>
      </c>
      <c r="C45" s="34" t="s">
        <v>40</v>
      </c>
      <c r="D45" s="34" t="s">
        <v>79</v>
      </c>
      <c r="E45" s="33" t="s">
        <v>253</v>
      </c>
      <c r="F45" s="36">
        <v>23</v>
      </c>
      <c r="G45" s="32">
        <f t="shared" si="3"/>
        <v>0.38333333333333336</v>
      </c>
      <c r="H45" s="32">
        <f t="shared" si="4"/>
        <v>0.55421686746987953</v>
      </c>
      <c r="I45" s="33">
        <v>24</v>
      </c>
      <c r="J45" s="33"/>
    </row>
    <row r="46" spans="1:10" ht="15.6" x14ac:dyDescent="0.3">
      <c r="A46" s="34" t="s">
        <v>254</v>
      </c>
      <c r="B46" s="34" t="s">
        <v>255</v>
      </c>
      <c r="C46" s="34" t="s">
        <v>256</v>
      </c>
      <c r="D46" s="34" t="s">
        <v>201</v>
      </c>
      <c r="E46" s="33" t="s">
        <v>257</v>
      </c>
      <c r="F46" s="36">
        <v>22</v>
      </c>
      <c r="G46" s="32">
        <f t="shared" si="3"/>
        <v>0.36666666666666664</v>
      </c>
      <c r="H46" s="32">
        <f t="shared" si="4"/>
        <v>0.53012048192771088</v>
      </c>
      <c r="I46" s="33">
        <v>25</v>
      </c>
      <c r="J46" s="33"/>
    </row>
    <row r="47" spans="1:10" ht="15.6" x14ac:dyDescent="0.3">
      <c r="A47" s="34" t="s">
        <v>258</v>
      </c>
      <c r="B47" s="34" t="s">
        <v>259</v>
      </c>
      <c r="C47" s="34" t="s">
        <v>260</v>
      </c>
      <c r="D47" s="34" t="s">
        <v>97</v>
      </c>
      <c r="E47" s="33" t="s">
        <v>261</v>
      </c>
      <c r="F47" s="36">
        <v>21</v>
      </c>
      <c r="G47" s="32">
        <f t="shared" si="3"/>
        <v>0.35</v>
      </c>
      <c r="H47" s="32">
        <f t="shared" si="4"/>
        <v>0.50602409638554213</v>
      </c>
      <c r="I47" s="33">
        <v>26</v>
      </c>
      <c r="J47" s="33"/>
    </row>
    <row r="48" spans="1:10" ht="15.6" x14ac:dyDescent="0.3">
      <c r="A48" s="34" t="s">
        <v>262</v>
      </c>
      <c r="B48" s="34" t="s">
        <v>263</v>
      </c>
      <c r="C48" s="34" t="s">
        <v>264</v>
      </c>
      <c r="D48" s="34" t="s">
        <v>82</v>
      </c>
      <c r="E48" s="33" t="s">
        <v>265</v>
      </c>
      <c r="F48" s="36">
        <v>21</v>
      </c>
      <c r="G48" s="32">
        <f t="shared" si="3"/>
        <v>0.35</v>
      </c>
      <c r="H48" s="32">
        <f t="shared" si="4"/>
        <v>0.50602409638554213</v>
      </c>
      <c r="I48" s="33">
        <v>26</v>
      </c>
      <c r="J48" s="33"/>
    </row>
    <row r="49" spans="1:10" ht="15.6" x14ac:dyDescent="0.3">
      <c r="A49" s="34" t="s">
        <v>266</v>
      </c>
      <c r="B49" s="34" t="s">
        <v>267</v>
      </c>
      <c r="C49" s="34" t="s">
        <v>268</v>
      </c>
      <c r="D49" s="34" t="s">
        <v>97</v>
      </c>
      <c r="E49" s="33" t="s">
        <v>269</v>
      </c>
      <c r="F49" s="36">
        <v>18.5</v>
      </c>
      <c r="G49" s="32">
        <f t="shared" si="3"/>
        <v>0.30833333333333335</v>
      </c>
      <c r="H49" s="32">
        <f t="shared" si="4"/>
        <v>0.44578313253012047</v>
      </c>
      <c r="I49" s="33">
        <v>27</v>
      </c>
      <c r="J49" s="33"/>
    </row>
    <row r="51" spans="1:10" x14ac:dyDescent="0.3">
      <c r="A51" s="41" t="s">
        <v>9</v>
      </c>
      <c r="B51" s="41"/>
      <c r="C51" s="10"/>
      <c r="D51" s="10"/>
      <c r="E51" s="42" t="s">
        <v>51</v>
      </c>
      <c r="F51" s="42"/>
      <c r="G51" s="42"/>
      <c r="H51" s="42"/>
      <c r="I51" s="42"/>
    </row>
  </sheetData>
  <mergeCells count="10">
    <mergeCell ref="A51:B51"/>
    <mergeCell ref="E51:I51"/>
    <mergeCell ref="J5:J6"/>
    <mergeCell ref="A5:A6"/>
    <mergeCell ref="B5:B6"/>
    <mergeCell ref="C5:C6"/>
    <mergeCell ref="D5:D6"/>
    <mergeCell ref="E5:E6"/>
    <mergeCell ref="I5:I6"/>
    <mergeCell ref="F5:H5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&amp;C&amp;"-,полужирный"&amp;14ПРОТОКОЛпроведения муниципального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C10" sqref="C10"/>
    </sheetView>
  </sheetViews>
  <sheetFormatPr defaultColWidth="9.109375" defaultRowHeight="14.4" x14ac:dyDescent="0.3"/>
  <cols>
    <col min="1" max="1" width="20.109375" style="1" bestFit="1" customWidth="1"/>
    <col min="2" max="2" width="19.109375" style="1" customWidth="1"/>
    <col min="3" max="3" width="17.109375" style="1" customWidth="1"/>
    <col min="4" max="4" width="37.5546875" style="1" customWidth="1"/>
    <col min="5" max="5" width="11.33203125" style="4" customWidth="1"/>
    <col min="6" max="6" width="7" style="4" customWidth="1"/>
    <col min="7" max="7" width="14.5546875" style="4" bestFit="1" customWidth="1"/>
    <col min="8" max="8" width="16.5546875" style="4" bestFit="1" customWidth="1"/>
    <col min="9" max="9" width="8.33203125" style="4" bestFit="1" customWidth="1"/>
    <col min="10" max="10" width="12" style="4" bestFit="1" customWidth="1"/>
    <col min="11" max="16384" width="9.109375" style="1"/>
  </cols>
  <sheetData>
    <row r="1" spans="1:10" x14ac:dyDescent="0.3">
      <c r="C1" s="6"/>
      <c r="D1" s="6"/>
      <c r="E1" s="8"/>
      <c r="F1" s="8"/>
      <c r="G1" s="8"/>
      <c r="H1" s="8"/>
      <c r="I1" s="8"/>
      <c r="J1" s="8"/>
    </row>
    <row r="2" spans="1:10" x14ac:dyDescent="0.3">
      <c r="A2" s="6"/>
      <c r="B2" s="8"/>
      <c r="C2" s="6"/>
      <c r="D2" s="6"/>
      <c r="E2" s="8"/>
      <c r="F2" s="8"/>
      <c r="G2" s="8"/>
      <c r="H2" s="8"/>
      <c r="I2" s="8"/>
      <c r="J2" s="8"/>
    </row>
    <row r="3" spans="1:10" x14ac:dyDescent="0.3">
      <c r="A3" s="6" t="s">
        <v>5</v>
      </c>
      <c r="B3" s="7">
        <v>60</v>
      </c>
      <c r="C3" s="6"/>
      <c r="D3" s="6"/>
      <c r="E3" s="8"/>
      <c r="F3" s="8"/>
      <c r="G3" s="8"/>
      <c r="H3" s="8"/>
      <c r="I3" s="8"/>
      <c r="J3" s="8"/>
    </row>
    <row r="4" spans="1:10" x14ac:dyDescent="0.3">
      <c r="A4" s="6"/>
      <c r="B4" s="6"/>
      <c r="C4" s="6"/>
      <c r="D4" s="6"/>
      <c r="E4" s="8"/>
      <c r="F4" s="8"/>
      <c r="G4" s="8"/>
      <c r="H4" s="8"/>
      <c r="I4" s="8"/>
      <c r="J4" s="8"/>
    </row>
    <row r="5" spans="1:10" x14ac:dyDescent="0.3">
      <c r="A5" s="45" t="s">
        <v>1</v>
      </c>
      <c r="B5" s="45" t="s">
        <v>2</v>
      </c>
      <c r="C5" s="45" t="s">
        <v>3</v>
      </c>
      <c r="D5" s="45" t="s">
        <v>4</v>
      </c>
      <c r="E5" s="45" t="s">
        <v>0</v>
      </c>
      <c r="F5" s="45" t="s">
        <v>6</v>
      </c>
      <c r="G5" s="45"/>
      <c r="H5" s="45"/>
      <c r="I5" s="45" t="s">
        <v>7</v>
      </c>
      <c r="J5" s="49" t="s">
        <v>10</v>
      </c>
    </row>
    <row r="6" spans="1:10" x14ac:dyDescent="0.3">
      <c r="A6" s="45"/>
      <c r="B6" s="45"/>
      <c r="C6" s="45"/>
      <c r="D6" s="45"/>
      <c r="E6" s="45"/>
      <c r="F6" s="11" t="s">
        <v>8</v>
      </c>
      <c r="G6" s="11" t="s">
        <v>11</v>
      </c>
      <c r="H6" s="11" t="s">
        <v>12</v>
      </c>
      <c r="I6" s="45"/>
      <c r="J6" s="49"/>
    </row>
    <row r="7" spans="1:10" ht="15.6" x14ac:dyDescent="0.3">
      <c r="A7" s="26" t="s">
        <v>270</v>
      </c>
      <c r="B7" s="26" t="s">
        <v>271</v>
      </c>
      <c r="C7" s="26" t="s">
        <v>46</v>
      </c>
      <c r="D7" s="26" t="s">
        <v>82</v>
      </c>
      <c r="E7" s="16" t="s">
        <v>272</v>
      </c>
      <c r="F7" s="35">
        <v>48.5</v>
      </c>
      <c r="G7" s="32">
        <f t="shared" ref="G7:G20" si="0">F7/$B$3</f>
        <v>0.80833333333333335</v>
      </c>
      <c r="H7" s="32"/>
      <c r="I7" s="33">
        <v>1</v>
      </c>
      <c r="J7" s="33" t="s">
        <v>13</v>
      </c>
    </row>
    <row r="8" spans="1:10" ht="15.6" x14ac:dyDescent="0.3">
      <c r="A8" s="21" t="s">
        <v>273</v>
      </c>
      <c r="B8" s="21" t="s">
        <v>274</v>
      </c>
      <c r="C8" s="14" t="s">
        <v>275</v>
      </c>
      <c r="D8" s="14" t="s">
        <v>107</v>
      </c>
      <c r="E8" s="16" t="s">
        <v>276</v>
      </c>
      <c r="F8" s="35">
        <v>47</v>
      </c>
      <c r="G8" s="32">
        <f t="shared" si="0"/>
        <v>0.78333333333333333</v>
      </c>
      <c r="H8" s="32">
        <f>F8/$F$7</f>
        <v>0.96907216494845361</v>
      </c>
      <c r="I8" s="33">
        <v>2</v>
      </c>
      <c r="J8" s="33" t="s">
        <v>20</v>
      </c>
    </row>
    <row r="9" spans="1:10" ht="15.6" x14ac:dyDescent="0.3">
      <c r="A9" s="15" t="s">
        <v>277</v>
      </c>
      <c r="B9" s="15" t="s">
        <v>37</v>
      </c>
      <c r="C9" s="15" t="s">
        <v>21</v>
      </c>
      <c r="D9" s="15" t="s">
        <v>79</v>
      </c>
      <c r="E9" s="16" t="s">
        <v>278</v>
      </c>
      <c r="F9" s="35">
        <v>47</v>
      </c>
      <c r="G9" s="32">
        <f t="shared" si="0"/>
        <v>0.78333333333333333</v>
      </c>
      <c r="H9" s="32">
        <f t="shared" ref="H9:H10" si="1">F9/$F$7</f>
        <v>0.96907216494845361</v>
      </c>
      <c r="I9" s="33">
        <v>2</v>
      </c>
      <c r="J9" s="33" t="s">
        <v>20</v>
      </c>
    </row>
    <row r="10" spans="1:10" ht="15.6" x14ac:dyDescent="0.3">
      <c r="A10" s="22" t="s">
        <v>103</v>
      </c>
      <c r="B10" s="22" t="s">
        <v>104</v>
      </c>
      <c r="C10" s="22" t="s">
        <v>44</v>
      </c>
      <c r="D10" s="15" t="s">
        <v>85</v>
      </c>
      <c r="E10" s="16" t="s">
        <v>279</v>
      </c>
      <c r="F10" s="35">
        <v>46</v>
      </c>
      <c r="G10" s="32">
        <f t="shared" si="0"/>
        <v>0.76666666666666672</v>
      </c>
      <c r="H10" s="32">
        <f t="shared" si="1"/>
        <v>0.94845360824742264</v>
      </c>
      <c r="I10" s="33">
        <v>3</v>
      </c>
      <c r="J10" s="33" t="s">
        <v>20</v>
      </c>
    </row>
    <row r="11" spans="1:10" ht="15.6" x14ac:dyDescent="0.3">
      <c r="A11" s="22" t="s">
        <v>280</v>
      </c>
      <c r="B11" s="22" t="s">
        <v>37</v>
      </c>
      <c r="C11" s="22" t="s">
        <v>281</v>
      </c>
      <c r="D11" s="15" t="s">
        <v>83</v>
      </c>
      <c r="E11" s="16" t="s">
        <v>282</v>
      </c>
      <c r="F11" s="35">
        <v>46</v>
      </c>
      <c r="G11" s="32">
        <f t="shared" si="0"/>
        <v>0.76666666666666672</v>
      </c>
      <c r="H11" s="32">
        <f t="shared" ref="H11:H20" si="2">F11/$F$7</f>
        <v>0.94845360824742264</v>
      </c>
      <c r="I11" s="33">
        <v>3</v>
      </c>
      <c r="J11" s="33" t="s">
        <v>20</v>
      </c>
    </row>
    <row r="12" spans="1:10" ht="15.6" x14ac:dyDescent="0.3">
      <c r="A12" s="15" t="s">
        <v>76</v>
      </c>
      <c r="B12" s="15" t="s">
        <v>77</v>
      </c>
      <c r="C12" s="15" t="s">
        <v>78</v>
      </c>
      <c r="D12" s="15" t="s">
        <v>79</v>
      </c>
      <c r="E12" s="16" t="s">
        <v>283</v>
      </c>
      <c r="F12" s="35">
        <v>44.5</v>
      </c>
      <c r="G12" s="32">
        <f t="shared" si="0"/>
        <v>0.7416666666666667</v>
      </c>
      <c r="H12" s="32">
        <f t="shared" si="2"/>
        <v>0.91752577319587625</v>
      </c>
      <c r="I12" s="33">
        <v>4</v>
      </c>
      <c r="J12" s="33" t="s">
        <v>20</v>
      </c>
    </row>
    <row r="13" spans="1:10" ht="15.6" x14ac:dyDescent="0.3">
      <c r="A13" s="15" t="s">
        <v>80</v>
      </c>
      <c r="B13" s="15" t="s">
        <v>81</v>
      </c>
      <c r="C13" s="15" t="s">
        <v>52</v>
      </c>
      <c r="D13" s="15" t="s">
        <v>82</v>
      </c>
      <c r="E13" s="16" t="s">
        <v>284</v>
      </c>
      <c r="F13" s="35">
        <v>43.5</v>
      </c>
      <c r="G13" s="32">
        <f t="shared" si="0"/>
        <v>0.72499999999999998</v>
      </c>
      <c r="H13" s="32">
        <f t="shared" si="2"/>
        <v>0.89690721649484539</v>
      </c>
      <c r="I13" s="33">
        <v>5</v>
      </c>
      <c r="J13" s="33" t="s">
        <v>20</v>
      </c>
    </row>
    <row r="14" spans="1:10" ht="15.6" x14ac:dyDescent="0.3">
      <c r="A14" s="15" t="s">
        <v>285</v>
      </c>
      <c r="B14" s="15" t="s">
        <v>19</v>
      </c>
      <c r="C14" s="15" t="s">
        <v>16</v>
      </c>
      <c r="D14" s="15" t="s">
        <v>206</v>
      </c>
      <c r="E14" s="16" t="s">
        <v>286</v>
      </c>
      <c r="F14" s="35">
        <v>41.5</v>
      </c>
      <c r="G14" s="32">
        <f t="shared" si="0"/>
        <v>0.69166666666666665</v>
      </c>
      <c r="H14" s="32">
        <f t="shared" si="2"/>
        <v>0.85567010309278346</v>
      </c>
      <c r="I14" s="33">
        <v>6</v>
      </c>
      <c r="J14" s="33" t="s">
        <v>20</v>
      </c>
    </row>
    <row r="15" spans="1:10" ht="15.6" x14ac:dyDescent="0.3">
      <c r="A15" s="26" t="s">
        <v>91</v>
      </c>
      <c r="B15" s="26" t="s">
        <v>92</v>
      </c>
      <c r="C15" s="26" t="s">
        <v>93</v>
      </c>
      <c r="D15" s="21" t="s">
        <v>72</v>
      </c>
      <c r="E15" s="16" t="s">
        <v>287</v>
      </c>
      <c r="F15" s="35">
        <v>41</v>
      </c>
      <c r="G15" s="32">
        <f t="shared" si="0"/>
        <v>0.68333333333333335</v>
      </c>
      <c r="H15" s="32">
        <f t="shared" si="2"/>
        <v>0.84536082474226804</v>
      </c>
      <c r="I15" s="33">
        <v>7</v>
      </c>
      <c r="J15" s="33" t="s">
        <v>20</v>
      </c>
    </row>
    <row r="16" spans="1:10" ht="15.6" x14ac:dyDescent="0.3">
      <c r="A16" s="14" t="s">
        <v>288</v>
      </c>
      <c r="B16" s="15" t="s">
        <v>24</v>
      </c>
      <c r="C16" s="15" t="s">
        <v>39</v>
      </c>
      <c r="D16" s="15" t="s">
        <v>289</v>
      </c>
      <c r="E16" s="16" t="s">
        <v>290</v>
      </c>
      <c r="F16" s="35">
        <v>37.5</v>
      </c>
      <c r="G16" s="32">
        <f t="shared" si="0"/>
        <v>0.625</v>
      </c>
      <c r="H16" s="32">
        <f t="shared" si="2"/>
        <v>0.77319587628865982</v>
      </c>
      <c r="I16" s="33">
        <v>8</v>
      </c>
      <c r="J16" s="33" t="s">
        <v>20</v>
      </c>
    </row>
    <row r="17" spans="1:10" ht="15.6" x14ac:dyDescent="0.3">
      <c r="A17" s="54" t="s">
        <v>291</v>
      </c>
      <c r="B17" s="54" t="s">
        <v>292</v>
      </c>
      <c r="C17" s="54" t="s">
        <v>293</v>
      </c>
      <c r="D17" s="54" t="s">
        <v>160</v>
      </c>
      <c r="E17" s="55" t="s">
        <v>294</v>
      </c>
      <c r="F17" s="56">
        <v>37.5</v>
      </c>
      <c r="G17" s="57">
        <f t="shared" si="0"/>
        <v>0.625</v>
      </c>
      <c r="H17" s="57">
        <f t="shared" si="2"/>
        <v>0.77319587628865982</v>
      </c>
      <c r="I17" s="56">
        <v>8</v>
      </c>
      <c r="J17" s="56" t="s">
        <v>20</v>
      </c>
    </row>
    <row r="18" spans="1:10" ht="15.6" x14ac:dyDescent="0.3">
      <c r="A18" s="23" t="s">
        <v>295</v>
      </c>
      <c r="B18" s="21" t="s">
        <v>296</v>
      </c>
      <c r="C18" s="21" t="s">
        <v>150</v>
      </c>
      <c r="D18" s="24" t="s">
        <v>79</v>
      </c>
      <c r="E18" s="16" t="s">
        <v>297</v>
      </c>
      <c r="F18" s="35">
        <v>37</v>
      </c>
      <c r="G18" s="32">
        <f t="shared" si="0"/>
        <v>0.6166666666666667</v>
      </c>
      <c r="H18" s="32">
        <f t="shared" si="2"/>
        <v>0.76288659793814428</v>
      </c>
      <c r="I18" s="33">
        <v>9</v>
      </c>
      <c r="J18" s="33"/>
    </row>
    <row r="19" spans="1:10" ht="15.6" x14ac:dyDescent="0.3">
      <c r="A19" s="14" t="s">
        <v>89</v>
      </c>
      <c r="B19" s="15" t="s">
        <v>90</v>
      </c>
      <c r="C19" s="15" t="s">
        <v>39</v>
      </c>
      <c r="D19" s="15" t="s">
        <v>206</v>
      </c>
      <c r="E19" s="16" t="s">
        <v>298</v>
      </c>
      <c r="F19" s="35">
        <v>36</v>
      </c>
      <c r="G19" s="32">
        <f t="shared" si="0"/>
        <v>0.6</v>
      </c>
      <c r="H19" s="32">
        <f t="shared" si="2"/>
        <v>0.74226804123711343</v>
      </c>
      <c r="I19" s="33">
        <v>10</v>
      </c>
      <c r="J19" s="33"/>
    </row>
    <row r="20" spans="1:10" ht="15.6" x14ac:dyDescent="0.3">
      <c r="A20" s="22" t="s">
        <v>299</v>
      </c>
      <c r="B20" s="22" t="s">
        <v>17</v>
      </c>
      <c r="C20" s="22" t="s">
        <v>39</v>
      </c>
      <c r="D20" s="15" t="s">
        <v>83</v>
      </c>
      <c r="E20" s="16" t="s">
        <v>300</v>
      </c>
      <c r="F20" s="35">
        <v>35.5</v>
      </c>
      <c r="G20" s="32">
        <f t="shared" si="0"/>
        <v>0.59166666666666667</v>
      </c>
      <c r="H20" s="32">
        <f t="shared" si="2"/>
        <v>0.73195876288659789</v>
      </c>
      <c r="I20" s="33">
        <v>11</v>
      </c>
      <c r="J20" s="33"/>
    </row>
    <row r="21" spans="1:10" ht="15.6" x14ac:dyDescent="0.3">
      <c r="A21" s="34" t="s">
        <v>301</v>
      </c>
      <c r="B21" s="34" t="s">
        <v>41</v>
      </c>
      <c r="C21" s="34" t="s">
        <v>302</v>
      </c>
      <c r="D21" s="34" t="s">
        <v>97</v>
      </c>
      <c r="E21" s="33" t="s">
        <v>303</v>
      </c>
      <c r="F21" s="33">
        <v>35.5</v>
      </c>
      <c r="G21" s="32">
        <f t="shared" ref="G21:G39" si="3">F21/$B$3</f>
        <v>0.59166666666666667</v>
      </c>
      <c r="H21" s="32">
        <f t="shared" ref="H21:H39" si="4">F21/$F$7</f>
        <v>0.73195876288659789</v>
      </c>
      <c r="I21" s="33">
        <v>11</v>
      </c>
      <c r="J21" s="33"/>
    </row>
    <row r="22" spans="1:10" ht="15.6" x14ac:dyDescent="0.3">
      <c r="A22" s="34" t="s">
        <v>304</v>
      </c>
      <c r="B22" s="34" t="s">
        <v>29</v>
      </c>
      <c r="C22" s="34" t="s">
        <v>305</v>
      </c>
      <c r="D22" s="34" t="s">
        <v>206</v>
      </c>
      <c r="E22" s="33" t="s">
        <v>306</v>
      </c>
      <c r="F22" s="33">
        <v>35</v>
      </c>
      <c r="G22" s="32">
        <f t="shared" si="3"/>
        <v>0.58333333333333337</v>
      </c>
      <c r="H22" s="32">
        <f t="shared" si="4"/>
        <v>0.72164948453608246</v>
      </c>
      <c r="I22" s="33">
        <v>12</v>
      </c>
      <c r="J22" s="33"/>
    </row>
    <row r="23" spans="1:10" ht="15.6" x14ac:dyDescent="0.3">
      <c r="A23" s="34" t="s">
        <v>307</v>
      </c>
      <c r="B23" s="34" t="s">
        <v>229</v>
      </c>
      <c r="C23" s="34" t="s">
        <v>69</v>
      </c>
      <c r="D23" s="34" t="s">
        <v>88</v>
      </c>
      <c r="E23" s="33" t="s">
        <v>308</v>
      </c>
      <c r="F23" s="33">
        <v>35</v>
      </c>
      <c r="G23" s="32">
        <f t="shared" si="3"/>
        <v>0.58333333333333337</v>
      </c>
      <c r="H23" s="32">
        <f t="shared" si="4"/>
        <v>0.72164948453608246</v>
      </c>
      <c r="I23" s="33">
        <v>12</v>
      </c>
      <c r="J23" s="33"/>
    </row>
    <row r="24" spans="1:10" ht="15.6" x14ac:dyDescent="0.3">
      <c r="A24" s="34" t="s">
        <v>71</v>
      </c>
      <c r="B24" s="34" t="s">
        <v>67</v>
      </c>
      <c r="C24" s="34" t="s">
        <v>21</v>
      </c>
      <c r="D24" s="34" t="s">
        <v>72</v>
      </c>
      <c r="E24" s="33" t="s">
        <v>309</v>
      </c>
      <c r="F24" s="33">
        <v>34</v>
      </c>
      <c r="G24" s="32">
        <f t="shared" si="3"/>
        <v>0.56666666666666665</v>
      </c>
      <c r="H24" s="32">
        <f t="shared" si="4"/>
        <v>0.7010309278350515</v>
      </c>
      <c r="I24" s="33">
        <v>13</v>
      </c>
      <c r="J24" s="33"/>
    </row>
    <row r="25" spans="1:10" ht="15.6" x14ac:dyDescent="0.3">
      <c r="A25" s="34" t="s">
        <v>310</v>
      </c>
      <c r="B25" s="34" t="s">
        <v>86</v>
      </c>
      <c r="C25" s="34" t="s">
        <v>47</v>
      </c>
      <c r="D25" s="34" t="s">
        <v>311</v>
      </c>
      <c r="E25" s="33" t="s">
        <v>312</v>
      </c>
      <c r="F25" s="33">
        <v>34</v>
      </c>
      <c r="G25" s="32">
        <f t="shared" si="3"/>
        <v>0.56666666666666665</v>
      </c>
      <c r="H25" s="32">
        <f t="shared" si="4"/>
        <v>0.7010309278350515</v>
      </c>
      <c r="I25" s="33">
        <v>13</v>
      </c>
      <c r="J25" s="33"/>
    </row>
    <row r="26" spans="1:10" ht="15.6" x14ac:dyDescent="0.3">
      <c r="A26" s="34" t="s">
        <v>313</v>
      </c>
      <c r="B26" s="34" t="s">
        <v>104</v>
      </c>
      <c r="C26" s="34" t="s">
        <v>314</v>
      </c>
      <c r="D26" s="34" t="s">
        <v>206</v>
      </c>
      <c r="E26" s="33" t="s">
        <v>315</v>
      </c>
      <c r="F26" s="33">
        <v>33.5</v>
      </c>
      <c r="G26" s="32">
        <f t="shared" si="3"/>
        <v>0.55833333333333335</v>
      </c>
      <c r="H26" s="32">
        <f t="shared" si="4"/>
        <v>0.69072164948453607</v>
      </c>
      <c r="I26" s="33">
        <v>14</v>
      </c>
      <c r="J26" s="33"/>
    </row>
    <row r="27" spans="1:10" ht="15.6" x14ac:dyDescent="0.3">
      <c r="A27" s="34" t="s">
        <v>100</v>
      </c>
      <c r="B27" s="34" t="s">
        <v>101</v>
      </c>
      <c r="C27" s="34" t="s">
        <v>102</v>
      </c>
      <c r="D27" s="34" t="s">
        <v>97</v>
      </c>
      <c r="E27" s="33" t="s">
        <v>316</v>
      </c>
      <c r="F27" s="33">
        <v>33.5</v>
      </c>
      <c r="G27" s="32">
        <f t="shared" si="3"/>
        <v>0.55833333333333335</v>
      </c>
      <c r="H27" s="32">
        <f t="shared" si="4"/>
        <v>0.69072164948453607</v>
      </c>
      <c r="I27" s="33">
        <v>14</v>
      </c>
      <c r="J27" s="33"/>
    </row>
    <row r="28" spans="1:10" ht="15.6" x14ac:dyDescent="0.3">
      <c r="A28" s="34" t="s">
        <v>73</v>
      </c>
      <c r="B28" s="34" t="s">
        <v>74</v>
      </c>
      <c r="C28" s="34" t="s">
        <v>75</v>
      </c>
      <c r="D28" s="34" t="s">
        <v>206</v>
      </c>
      <c r="E28" s="33" t="s">
        <v>317</v>
      </c>
      <c r="F28" s="33">
        <v>33</v>
      </c>
      <c r="G28" s="32">
        <f t="shared" si="3"/>
        <v>0.55000000000000004</v>
      </c>
      <c r="H28" s="32">
        <f t="shared" si="4"/>
        <v>0.68041237113402064</v>
      </c>
      <c r="I28" s="33">
        <v>15</v>
      </c>
      <c r="J28" s="33"/>
    </row>
    <row r="29" spans="1:10" ht="15.6" x14ac:dyDescent="0.3">
      <c r="A29" s="34" t="s">
        <v>95</v>
      </c>
      <c r="B29" s="34" t="s">
        <v>96</v>
      </c>
      <c r="C29" s="34" t="s">
        <v>52</v>
      </c>
      <c r="D29" s="34" t="s">
        <v>83</v>
      </c>
      <c r="E29" s="33" t="s">
        <v>318</v>
      </c>
      <c r="F29" s="33">
        <v>32</v>
      </c>
      <c r="G29" s="32">
        <f t="shared" si="3"/>
        <v>0.53333333333333333</v>
      </c>
      <c r="H29" s="32">
        <f t="shared" si="4"/>
        <v>0.65979381443298968</v>
      </c>
      <c r="I29" s="33">
        <v>16</v>
      </c>
      <c r="J29" s="33"/>
    </row>
    <row r="30" spans="1:10" ht="15.6" x14ac:dyDescent="0.3">
      <c r="A30" s="34" t="s">
        <v>319</v>
      </c>
      <c r="B30" s="34" t="s">
        <v>35</v>
      </c>
      <c r="C30" s="34" t="s">
        <v>31</v>
      </c>
      <c r="D30" s="34" t="s">
        <v>79</v>
      </c>
      <c r="E30" s="33" t="s">
        <v>320</v>
      </c>
      <c r="F30" s="33">
        <v>31.5</v>
      </c>
      <c r="G30" s="32">
        <f t="shared" si="3"/>
        <v>0.52500000000000002</v>
      </c>
      <c r="H30" s="32">
        <f t="shared" si="4"/>
        <v>0.64948453608247425</v>
      </c>
      <c r="I30" s="33">
        <v>17</v>
      </c>
      <c r="J30" s="33"/>
    </row>
    <row r="31" spans="1:10" ht="15.6" x14ac:dyDescent="0.3">
      <c r="A31" s="34" t="s">
        <v>321</v>
      </c>
      <c r="B31" s="34" t="s">
        <v>27</v>
      </c>
      <c r="C31" s="34" t="s">
        <v>144</v>
      </c>
      <c r="D31" s="34" t="s">
        <v>206</v>
      </c>
      <c r="E31" s="33" t="s">
        <v>322</v>
      </c>
      <c r="F31" s="33">
        <v>31.5</v>
      </c>
      <c r="G31" s="32">
        <f t="shared" si="3"/>
        <v>0.52500000000000002</v>
      </c>
      <c r="H31" s="32">
        <f t="shared" si="4"/>
        <v>0.64948453608247425</v>
      </c>
      <c r="I31" s="33">
        <v>17</v>
      </c>
      <c r="J31" s="33"/>
    </row>
    <row r="32" spans="1:10" ht="15.6" x14ac:dyDescent="0.3">
      <c r="A32" s="34" t="s">
        <v>323</v>
      </c>
      <c r="B32" s="34"/>
      <c r="C32" s="34"/>
      <c r="D32" s="34" t="s">
        <v>107</v>
      </c>
      <c r="E32" s="33" t="s">
        <v>324</v>
      </c>
      <c r="F32" s="33">
        <v>31.5</v>
      </c>
      <c r="G32" s="32">
        <f t="shared" si="3"/>
        <v>0.52500000000000002</v>
      </c>
      <c r="H32" s="32">
        <f t="shared" si="4"/>
        <v>0.64948453608247425</v>
      </c>
      <c r="I32" s="33">
        <v>17</v>
      </c>
      <c r="J32" s="33"/>
    </row>
    <row r="33" spans="1:10" ht="15.6" x14ac:dyDescent="0.3">
      <c r="A33" s="34" t="s">
        <v>325</v>
      </c>
      <c r="B33" s="34" t="s">
        <v>25</v>
      </c>
      <c r="C33" s="34" t="s">
        <v>21</v>
      </c>
      <c r="D33" s="34" t="s">
        <v>289</v>
      </c>
      <c r="E33" s="33" t="s">
        <v>326</v>
      </c>
      <c r="F33" s="33">
        <v>31</v>
      </c>
      <c r="G33" s="32">
        <f t="shared" si="3"/>
        <v>0.51666666666666672</v>
      </c>
      <c r="H33" s="32">
        <f t="shared" si="4"/>
        <v>0.63917525773195871</v>
      </c>
      <c r="I33" s="33">
        <v>18</v>
      </c>
      <c r="J33" s="33"/>
    </row>
    <row r="34" spans="1:10" ht="15.6" x14ac:dyDescent="0.3">
      <c r="A34" s="34" t="s">
        <v>327</v>
      </c>
      <c r="B34" s="34" t="s">
        <v>328</v>
      </c>
      <c r="C34" s="34" t="s">
        <v>34</v>
      </c>
      <c r="D34" s="34" t="s">
        <v>289</v>
      </c>
      <c r="E34" s="33" t="s">
        <v>329</v>
      </c>
      <c r="F34" s="33">
        <v>31</v>
      </c>
      <c r="G34" s="32">
        <f t="shared" si="3"/>
        <v>0.51666666666666672</v>
      </c>
      <c r="H34" s="32">
        <f t="shared" si="4"/>
        <v>0.63917525773195871</v>
      </c>
      <c r="I34" s="33">
        <v>18</v>
      </c>
      <c r="J34" s="33"/>
    </row>
    <row r="35" spans="1:10" ht="15.6" x14ac:dyDescent="0.3">
      <c r="A35" s="34" t="s">
        <v>330</v>
      </c>
      <c r="B35" s="34" t="s">
        <v>229</v>
      </c>
      <c r="C35" s="34" t="s">
        <v>22</v>
      </c>
      <c r="D35" s="34" t="s">
        <v>311</v>
      </c>
      <c r="E35" s="33" t="s">
        <v>331</v>
      </c>
      <c r="F35" s="33">
        <v>31</v>
      </c>
      <c r="G35" s="32">
        <f t="shared" si="3"/>
        <v>0.51666666666666672</v>
      </c>
      <c r="H35" s="32">
        <f t="shared" si="4"/>
        <v>0.63917525773195871</v>
      </c>
      <c r="I35" s="33">
        <v>18</v>
      </c>
      <c r="J35" s="33"/>
    </row>
    <row r="36" spans="1:10" ht="15.6" x14ac:dyDescent="0.3">
      <c r="A36" s="34" t="s">
        <v>332</v>
      </c>
      <c r="B36" s="34" t="s">
        <v>23</v>
      </c>
      <c r="C36" s="34" t="s">
        <v>18</v>
      </c>
      <c r="D36" s="34" t="s">
        <v>206</v>
      </c>
      <c r="E36" s="33" t="s">
        <v>333</v>
      </c>
      <c r="F36" s="33">
        <v>31</v>
      </c>
      <c r="G36" s="32">
        <f t="shared" si="3"/>
        <v>0.51666666666666672</v>
      </c>
      <c r="H36" s="32">
        <f t="shared" si="4"/>
        <v>0.63917525773195871</v>
      </c>
      <c r="I36" s="33">
        <v>18</v>
      </c>
      <c r="J36" s="33"/>
    </row>
    <row r="37" spans="1:10" ht="15.6" x14ac:dyDescent="0.3">
      <c r="A37" s="34" t="s">
        <v>334</v>
      </c>
      <c r="B37" s="34" t="s">
        <v>36</v>
      </c>
      <c r="C37" s="34" t="s">
        <v>99</v>
      </c>
      <c r="D37" s="34" t="s">
        <v>79</v>
      </c>
      <c r="E37" s="33" t="s">
        <v>335</v>
      </c>
      <c r="F37" s="33">
        <v>31</v>
      </c>
      <c r="G37" s="32">
        <f t="shared" si="3"/>
        <v>0.51666666666666672</v>
      </c>
      <c r="H37" s="32">
        <f t="shared" si="4"/>
        <v>0.63917525773195871</v>
      </c>
      <c r="I37" s="33">
        <v>18</v>
      </c>
      <c r="J37" s="33"/>
    </row>
    <row r="38" spans="1:10" ht="15.6" x14ac:dyDescent="0.3">
      <c r="A38" s="34" t="s">
        <v>105</v>
      </c>
      <c r="B38" s="34" t="s">
        <v>17</v>
      </c>
      <c r="C38" s="34" t="s">
        <v>32</v>
      </c>
      <c r="D38" s="34" t="s">
        <v>206</v>
      </c>
      <c r="E38" s="33" t="s">
        <v>336</v>
      </c>
      <c r="F38" s="33">
        <v>30</v>
      </c>
      <c r="G38" s="32">
        <f t="shared" si="3"/>
        <v>0.5</v>
      </c>
      <c r="H38" s="32">
        <f t="shared" si="4"/>
        <v>0.61855670103092786</v>
      </c>
      <c r="I38" s="33">
        <v>19</v>
      </c>
      <c r="J38" s="33"/>
    </row>
    <row r="39" spans="1:10" ht="15.6" x14ac:dyDescent="0.3">
      <c r="A39" s="34" t="s">
        <v>337</v>
      </c>
      <c r="B39" s="34" t="s">
        <v>338</v>
      </c>
      <c r="C39" s="34" t="s">
        <v>40</v>
      </c>
      <c r="D39" s="34" t="s">
        <v>97</v>
      </c>
      <c r="E39" s="33" t="s">
        <v>339</v>
      </c>
      <c r="F39" s="33">
        <v>29.5</v>
      </c>
      <c r="G39" s="32">
        <f t="shared" si="3"/>
        <v>0.49166666666666664</v>
      </c>
      <c r="H39" s="32">
        <f t="shared" si="4"/>
        <v>0.60824742268041232</v>
      </c>
      <c r="I39" s="33">
        <v>20</v>
      </c>
      <c r="J39" s="33"/>
    </row>
    <row r="40" spans="1:10" ht="15.6" x14ac:dyDescent="0.3">
      <c r="A40" s="34" t="s">
        <v>340</v>
      </c>
      <c r="B40" s="34" t="s">
        <v>159</v>
      </c>
      <c r="C40" s="34" t="s">
        <v>43</v>
      </c>
      <c r="D40" s="34" t="s">
        <v>311</v>
      </c>
      <c r="E40" s="33" t="s">
        <v>341</v>
      </c>
      <c r="F40" s="33">
        <v>29.5</v>
      </c>
      <c r="G40" s="32">
        <f t="shared" ref="G40:G49" si="5">F40/$B$3</f>
        <v>0.49166666666666664</v>
      </c>
      <c r="H40" s="32">
        <f t="shared" ref="H40:H49" si="6">F40/$F$7</f>
        <v>0.60824742268041232</v>
      </c>
      <c r="I40" s="33">
        <v>20</v>
      </c>
      <c r="J40" s="33"/>
    </row>
    <row r="41" spans="1:10" ht="15.6" x14ac:dyDescent="0.3">
      <c r="A41" s="34" t="s">
        <v>342</v>
      </c>
      <c r="B41" s="34" t="s">
        <v>343</v>
      </c>
      <c r="C41" s="34" t="s">
        <v>138</v>
      </c>
      <c r="D41" s="34" t="s">
        <v>97</v>
      </c>
      <c r="E41" s="33" t="s">
        <v>344</v>
      </c>
      <c r="F41" s="33">
        <v>28.5</v>
      </c>
      <c r="G41" s="32">
        <f t="shared" si="5"/>
        <v>0.47499999999999998</v>
      </c>
      <c r="H41" s="32">
        <f t="shared" si="6"/>
        <v>0.58762886597938147</v>
      </c>
      <c r="I41" s="33">
        <v>21</v>
      </c>
      <c r="J41" s="33"/>
    </row>
    <row r="42" spans="1:10" ht="15.6" x14ac:dyDescent="0.3">
      <c r="A42" s="34" t="s">
        <v>345</v>
      </c>
      <c r="B42" s="34" t="s">
        <v>346</v>
      </c>
      <c r="C42" s="34" t="s">
        <v>347</v>
      </c>
      <c r="D42" s="34" t="s">
        <v>206</v>
      </c>
      <c r="E42" s="33" t="s">
        <v>348</v>
      </c>
      <c r="F42" s="33">
        <v>28</v>
      </c>
      <c r="G42" s="32">
        <f t="shared" si="5"/>
        <v>0.46666666666666667</v>
      </c>
      <c r="H42" s="32">
        <f t="shared" si="6"/>
        <v>0.57731958762886593</v>
      </c>
      <c r="I42" s="33">
        <v>22</v>
      </c>
      <c r="J42" s="33"/>
    </row>
    <row r="43" spans="1:10" ht="15.6" x14ac:dyDescent="0.3">
      <c r="A43" s="34" t="s">
        <v>285</v>
      </c>
      <c r="B43" s="34" t="s">
        <v>28</v>
      </c>
      <c r="C43" s="34" t="s">
        <v>16</v>
      </c>
      <c r="D43" s="34" t="s">
        <v>206</v>
      </c>
      <c r="E43" s="33" t="s">
        <v>349</v>
      </c>
      <c r="F43" s="33">
        <v>27.5</v>
      </c>
      <c r="G43" s="32">
        <f t="shared" si="5"/>
        <v>0.45833333333333331</v>
      </c>
      <c r="H43" s="32">
        <f t="shared" si="6"/>
        <v>0.5670103092783505</v>
      </c>
      <c r="I43" s="33">
        <v>23</v>
      </c>
      <c r="J43" s="33"/>
    </row>
    <row r="44" spans="1:10" ht="15.6" x14ac:dyDescent="0.3">
      <c r="A44" s="34" t="s">
        <v>248</v>
      </c>
      <c r="B44" s="34" t="s">
        <v>68</v>
      </c>
      <c r="C44" s="34" t="s">
        <v>350</v>
      </c>
      <c r="D44" s="34" t="s">
        <v>311</v>
      </c>
      <c r="E44" s="33" t="s">
        <v>351</v>
      </c>
      <c r="F44" s="33">
        <v>27</v>
      </c>
      <c r="G44" s="32">
        <f t="shared" si="5"/>
        <v>0.45</v>
      </c>
      <c r="H44" s="32">
        <f t="shared" si="6"/>
        <v>0.55670103092783507</v>
      </c>
      <c r="I44" s="33">
        <v>24</v>
      </c>
      <c r="J44" s="33"/>
    </row>
    <row r="45" spans="1:10" ht="15.6" x14ac:dyDescent="0.3">
      <c r="A45" s="34" t="s">
        <v>352</v>
      </c>
      <c r="B45" s="34" t="s">
        <v>37</v>
      </c>
      <c r="C45" s="34" t="s">
        <v>353</v>
      </c>
      <c r="D45" s="34" t="s">
        <v>79</v>
      </c>
      <c r="E45" s="33" t="s">
        <v>354</v>
      </c>
      <c r="F45" s="33">
        <v>24</v>
      </c>
      <c r="G45" s="32">
        <f t="shared" si="5"/>
        <v>0.4</v>
      </c>
      <c r="H45" s="32">
        <f t="shared" si="6"/>
        <v>0.49484536082474229</v>
      </c>
      <c r="I45" s="33">
        <v>25</v>
      </c>
      <c r="J45" s="33"/>
    </row>
    <row r="46" spans="1:10" ht="15.6" x14ac:dyDescent="0.3">
      <c r="A46" s="34" t="s">
        <v>355</v>
      </c>
      <c r="B46" s="34" t="s">
        <v>28</v>
      </c>
      <c r="C46" s="34" t="s">
        <v>31</v>
      </c>
      <c r="D46" s="34" t="s">
        <v>311</v>
      </c>
      <c r="E46" s="33" t="s">
        <v>356</v>
      </c>
      <c r="F46" s="33">
        <v>22.5</v>
      </c>
      <c r="G46" s="32">
        <f t="shared" si="5"/>
        <v>0.375</v>
      </c>
      <c r="H46" s="32">
        <f t="shared" si="6"/>
        <v>0.46391752577319589</v>
      </c>
      <c r="I46" s="33">
        <v>26</v>
      </c>
      <c r="J46" s="33"/>
    </row>
    <row r="47" spans="1:10" ht="15.6" x14ac:dyDescent="0.3">
      <c r="A47" s="34" t="s">
        <v>98</v>
      </c>
      <c r="B47" s="34" t="s">
        <v>36</v>
      </c>
      <c r="C47" s="34" t="s">
        <v>99</v>
      </c>
      <c r="D47" s="34" t="s">
        <v>206</v>
      </c>
      <c r="E47" s="33" t="s">
        <v>357</v>
      </c>
      <c r="F47" s="33">
        <v>22.5</v>
      </c>
      <c r="G47" s="32">
        <f t="shared" si="5"/>
        <v>0.375</v>
      </c>
      <c r="H47" s="32">
        <f t="shared" si="6"/>
        <v>0.46391752577319589</v>
      </c>
      <c r="I47" s="33">
        <v>26</v>
      </c>
      <c r="J47" s="33"/>
    </row>
    <row r="48" spans="1:10" ht="15.6" x14ac:dyDescent="0.3">
      <c r="A48" s="34" t="s">
        <v>358</v>
      </c>
      <c r="B48" s="34" t="s">
        <v>359</v>
      </c>
      <c r="C48" s="34" t="s">
        <v>209</v>
      </c>
      <c r="D48" s="34" t="s">
        <v>97</v>
      </c>
      <c r="E48" s="33" t="s">
        <v>360</v>
      </c>
      <c r="F48" s="33">
        <v>21.5</v>
      </c>
      <c r="G48" s="32">
        <f t="shared" si="5"/>
        <v>0.35833333333333334</v>
      </c>
      <c r="H48" s="32">
        <f t="shared" si="6"/>
        <v>0.44329896907216493</v>
      </c>
      <c r="I48" s="33">
        <v>27</v>
      </c>
      <c r="J48" s="33"/>
    </row>
    <row r="49" spans="1:10" ht="15.6" x14ac:dyDescent="0.3">
      <c r="A49" s="34" t="s">
        <v>361</v>
      </c>
      <c r="B49" s="34" t="s">
        <v>362</v>
      </c>
      <c r="C49" s="34" t="s">
        <v>363</v>
      </c>
      <c r="D49" s="34" t="s">
        <v>206</v>
      </c>
      <c r="E49" s="33" t="s">
        <v>364</v>
      </c>
      <c r="F49" s="33">
        <v>20.5</v>
      </c>
      <c r="G49" s="32">
        <f t="shared" si="5"/>
        <v>0.34166666666666667</v>
      </c>
      <c r="H49" s="32">
        <f t="shared" si="6"/>
        <v>0.42268041237113402</v>
      </c>
      <c r="I49" s="33">
        <v>28</v>
      </c>
      <c r="J49" s="33"/>
    </row>
    <row r="51" spans="1:10" x14ac:dyDescent="0.3">
      <c r="A51" s="41" t="s">
        <v>9</v>
      </c>
      <c r="B51" s="41"/>
      <c r="C51" s="10"/>
      <c r="D51" s="10"/>
      <c r="E51" s="42" t="s">
        <v>51</v>
      </c>
      <c r="F51" s="42"/>
      <c r="G51" s="42"/>
      <c r="H51" s="42"/>
      <c r="I51" s="42"/>
    </row>
  </sheetData>
  <mergeCells count="10">
    <mergeCell ref="E51:I51"/>
    <mergeCell ref="I5:I6"/>
    <mergeCell ref="J5:J6"/>
    <mergeCell ref="A51:B51"/>
    <mergeCell ref="A5:A6"/>
    <mergeCell ref="B5:B6"/>
    <mergeCell ref="C5:C6"/>
    <mergeCell ref="D5:D6"/>
    <mergeCell ref="E5:E6"/>
    <mergeCell ref="F5:H5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&amp;C&amp;"-,полужирный"&amp;14ПРОТОКОЛпроведения муниципального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J7" sqref="J7"/>
    </sheetView>
  </sheetViews>
  <sheetFormatPr defaultColWidth="9.109375" defaultRowHeight="14.4" x14ac:dyDescent="0.3"/>
  <cols>
    <col min="1" max="1" width="20.109375" style="1" bestFit="1" customWidth="1"/>
    <col min="2" max="2" width="18.88671875" style="1" customWidth="1"/>
    <col min="3" max="3" width="18.6640625" style="1" customWidth="1"/>
    <col min="4" max="4" width="37.6640625" style="1" customWidth="1"/>
    <col min="5" max="5" width="11.33203125" style="4" customWidth="1"/>
    <col min="6" max="6" width="7" style="4" customWidth="1"/>
    <col min="7" max="7" width="14.5546875" style="4" bestFit="1" customWidth="1"/>
    <col min="8" max="8" width="16.5546875" style="4" bestFit="1" customWidth="1"/>
    <col min="9" max="9" width="8.33203125" style="4" bestFit="1" customWidth="1"/>
    <col min="10" max="10" width="12" style="4" bestFit="1" customWidth="1"/>
    <col min="11" max="16384" width="9.109375" style="1"/>
  </cols>
  <sheetData>
    <row r="1" spans="1:10" x14ac:dyDescent="0.3">
      <c r="A1" s="6" t="s">
        <v>5</v>
      </c>
      <c r="B1" s="7">
        <v>100</v>
      </c>
      <c r="C1" s="6"/>
      <c r="D1" s="6"/>
      <c r="E1" s="8"/>
      <c r="F1" s="8"/>
      <c r="G1" s="8"/>
      <c r="H1" s="8"/>
      <c r="I1" s="8"/>
      <c r="J1" s="8"/>
    </row>
    <row r="2" spans="1:10" x14ac:dyDescent="0.3">
      <c r="A2" s="6"/>
      <c r="B2" s="6"/>
      <c r="C2" s="6"/>
      <c r="D2" s="6"/>
      <c r="E2" s="8"/>
      <c r="F2" s="8"/>
      <c r="G2" s="8"/>
      <c r="H2" s="8"/>
      <c r="I2" s="8"/>
      <c r="J2" s="8"/>
    </row>
    <row r="3" spans="1:10" x14ac:dyDescent="0.3">
      <c r="A3" s="45" t="s">
        <v>1</v>
      </c>
      <c r="B3" s="45" t="s">
        <v>2</v>
      </c>
      <c r="C3" s="45" t="s">
        <v>3</v>
      </c>
      <c r="D3" s="45" t="s">
        <v>4</v>
      </c>
      <c r="E3" s="45" t="s">
        <v>0</v>
      </c>
      <c r="F3" s="45" t="s">
        <v>6</v>
      </c>
      <c r="G3" s="45"/>
      <c r="H3" s="45"/>
      <c r="I3" s="45" t="s">
        <v>7</v>
      </c>
      <c r="J3" s="49" t="s">
        <v>10</v>
      </c>
    </row>
    <row r="4" spans="1:10" x14ac:dyDescent="0.3">
      <c r="A4" s="45"/>
      <c r="B4" s="45"/>
      <c r="C4" s="45"/>
      <c r="D4" s="45"/>
      <c r="E4" s="45"/>
      <c r="F4" s="11" t="s">
        <v>8</v>
      </c>
      <c r="G4" s="11" t="s">
        <v>11</v>
      </c>
      <c r="H4" s="11" t="s">
        <v>12</v>
      </c>
      <c r="I4" s="45"/>
      <c r="J4" s="49"/>
    </row>
    <row r="5" spans="1:10" ht="15.6" x14ac:dyDescent="0.3">
      <c r="A5" s="26" t="s">
        <v>365</v>
      </c>
      <c r="B5" s="26" t="s">
        <v>110</v>
      </c>
      <c r="C5" s="26" t="s">
        <v>43</v>
      </c>
      <c r="D5" s="26" t="s">
        <v>85</v>
      </c>
      <c r="E5" s="16" t="s">
        <v>366</v>
      </c>
      <c r="F5" s="35">
        <v>68.5</v>
      </c>
      <c r="G5" s="38">
        <f>F5/$B$1</f>
        <v>0.68500000000000005</v>
      </c>
      <c r="H5" s="38"/>
      <c r="I5" s="39">
        <v>1</v>
      </c>
      <c r="J5" s="39" t="s">
        <v>13</v>
      </c>
    </row>
    <row r="6" spans="1:10" ht="15.6" x14ac:dyDescent="0.3">
      <c r="A6" s="21" t="s">
        <v>113</v>
      </c>
      <c r="B6" s="21" t="s">
        <v>114</v>
      </c>
      <c r="C6" s="21" t="s">
        <v>115</v>
      </c>
      <c r="D6" s="21" t="s">
        <v>85</v>
      </c>
      <c r="E6" s="16" t="s">
        <v>367</v>
      </c>
      <c r="F6" s="35">
        <v>53</v>
      </c>
      <c r="G6" s="32">
        <f t="shared" ref="G6:G18" si="0">F6/$B$1</f>
        <v>0.53</v>
      </c>
      <c r="H6" s="32">
        <f>F6/$F$5</f>
        <v>0.77372262773722633</v>
      </c>
      <c r="I6" s="33">
        <v>2</v>
      </c>
      <c r="J6" s="33" t="s">
        <v>20</v>
      </c>
    </row>
    <row r="7" spans="1:10" ht="15.6" x14ac:dyDescent="0.3">
      <c r="A7" s="23" t="s">
        <v>55</v>
      </c>
      <c r="B7" s="21" t="s">
        <v>56</v>
      </c>
      <c r="C7" s="21" t="s">
        <v>57</v>
      </c>
      <c r="D7" s="27" t="s">
        <v>97</v>
      </c>
      <c r="E7" s="16" t="s">
        <v>368</v>
      </c>
      <c r="F7" s="35">
        <v>43</v>
      </c>
      <c r="G7" s="32">
        <f t="shared" si="0"/>
        <v>0.43</v>
      </c>
      <c r="H7" s="32">
        <f t="shared" ref="H7:H18" si="1">F7/$F$5</f>
        <v>0.62773722627737227</v>
      </c>
      <c r="I7" s="33">
        <v>3</v>
      </c>
      <c r="J7" s="33"/>
    </row>
    <row r="8" spans="1:10" ht="15.6" x14ac:dyDescent="0.3">
      <c r="A8" s="25" t="s">
        <v>369</v>
      </c>
      <c r="B8" s="25" t="s">
        <v>116</v>
      </c>
      <c r="C8" s="25" t="s">
        <v>18</v>
      </c>
      <c r="D8" s="21" t="s">
        <v>206</v>
      </c>
      <c r="E8" s="16" t="s">
        <v>370</v>
      </c>
      <c r="F8" s="35">
        <v>41</v>
      </c>
      <c r="G8" s="32">
        <f t="shared" si="0"/>
        <v>0.41</v>
      </c>
      <c r="H8" s="32">
        <f t="shared" si="1"/>
        <v>0.59854014598540151</v>
      </c>
      <c r="I8" s="33">
        <v>4</v>
      </c>
      <c r="J8" s="33"/>
    </row>
    <row r="9" spans="1:10" ht="15.6" x14ac:dyDescent="0.3">
      <c r="A9" s="25" t="s">
        <v>117</v>
      </c>
      <c r="B9" s="25" t="s">
        <v>118</v>
      </c>
      <c r="C9" s="25" t="s">
        <v>371</v>
      </c>
      <c r="D9" s="21" t="s">
        <v>160</v>
      </c>
      <c r="E9" s="16" t="s">
        <v>372</v>
      </c>
      <c r="F9" s="35">
        <v>37</v>
      </c>
      <c r="G9" s="32">
        <f t="shared" si="0"/>
        <v>0.37</v>
      </c>
      <c r="H9" s="32">
        <f t="shared" si="1"/>
        <v>0.54014598540145986</v>
      </c>
      <c r="I9" s="33">
        <v>5</v>
      </c>
      <c r="J9" s="33"/>
    </row>
    <row r="10" spans="1:10" ht="15.6" x14ac:dyDescent="0.3">
      <c r="A10" s="21" t="s">
        <v>111</v>
      </c>
      <c r="B10" s="21" t="s">
        <v>112</v>
      </c>
      <c r="C10" s="21" t="s">
        <v>30</v>
      </c>
      <c r="D10" s="21" t="s">
        <v>72</v>
      </c>
      <c r="E10" s="16" t="s">
        <v>373</v>
      </c>
      <c r="F10" s="35">
        <v>34</v>
      </c>
      <c r="G10" s="32">
        <f t="shared" si="0"/>
        <v>0.34</v>
      </c>
      <c r="H10" s="32">
        <f t="shared" si="1"/>
        <v>0.49635036496350365</v>
      </c>
      <c r="I10" s="33">
        <v>6</v>
      </c>
      <c r="J10" s="33"/>
    </row>
    <row r="11" spans="1:10" ht="15.6" x14ac:dyDescent="0.3">
      <c r="A11" s="26" t="s">
        <v>374</v>
      </c>
      <c r="B11" s="26" t="s">
        <v>36</v>
      </c>
      <c r="C11" s="26" t="s">
        <v>22</v>
      </c>
      <c r="D11" s="26" t="s">
        <v>206</v>
      </c>
      <c r="E11" s="16" t="s">
        <v>375</v>
      </c>
      <c r="F11" s="35">
        <v>28.5</v>
      </c>
      <c r="G11" s="32">
        <f t="shared" si="0"/>
        <v>0.28499999999999998</v>
      </c>
      <c r="H11" s="32">
        <f t="shared" si="1"/>
        <v>0.41605839416058393</v>
      </c>
      <c r="I11" s="33">
        <v>7</v>
      </c>
      <c r="J11" s="33"/>
    </row>
    <row r="12" spans="1:10" ht="15.6" x14ac:dyDescent="0.3">
      <c r="A12" s="30" t="s">
        <v>113</v>
      </c>
      <c r="B12" s="30" t="s">
        <v>274</v>
      </c>
      <c r="C12" s="30" t="s">
        <v>376</v>
      </c>
      <c r="D12" s="29" t="s">
        <v>206</v>
      </c>
      <c r="E12" s="31" t="s">
        <v>377</v>
      </c>
      <c r="F12" s="37">
        <v>28</v>
      </c>
      <c r="G12" s="40">
        <f t="shared" si="0"/>
        <v>0.28000000000000003</v>
      </c>
      <c r="H12" s="40">
        <f t="shared" si="1"/>
        <v>0.40875912408759124</v>
      </c>
      <c r="I12" s="36">
        <v>8</v>
      </c>
      <c r="J12" s="33"/>
    </row>
    <row r="13" spans="1:10" ht="15.6" x14ac:dyDescent="0.3">
      <c r="A13" s="28" t="s">
        <v>58</v>
      </c>
      <c r="B13" s="28" t="s">
        <v>38</v>
      </c>
      <c r="C13" s="28" t="s">
        <v>53</v>
      </c>
      <c r="D13" s="21" t="s">
        <v>97</v>
      </c>
      <c r="E13" s="16" t="s">
        <v>378</v>
      </c>
      <c r="F13" s="35">
        <v>26.5</v>
      </c>
      <c r="G13" s="32">
        <f t="shared" si="0"/>
        <v>0.26500000000000001</v>
      </c>
      <c r="H13" s="32">
        <f t="shared" si="1"/>
        <v>0.38686131386861317</v>
      </c>
      <c r="I13" s="36">
        <v>9</v>
      </c>
      <c r="J13" s="33"/>
    </row>
    <row r="14" spans="1:10" ht="15.6" x14ac:dyDescent="0.3">
      <c r="A14" s="26" t="s">
        <v>379</v>
      </c>
      <c r="B14" s="26" t="s">
        <v>28</v>
      </c>
      <c r="C14" s="26" t="s">
        <v>22</v>
      </c>
      <c r="D14" s="26" t="s">
        <v>83</v>
      </c>
      <c r="E14" s="16" t="s">
        <v>380</v>
      </c>
      <c r="F14" s="35">
        <v>24.5</v>
      </c>
      <c r="G14" s="32">
        <f t="shared" si="0"/>
        <v>0.245</v>
      </c>
      <c r="H14" s="32">
        <f t="shared" si="1"/>
        <v>0.35766423357664234</v>
      </c>
      <c r="I14" s="33">
        <v>10</v>
      </c>
      <c r="J14" s="33"/>
    </row>
    <row r="15" spans="1:10" ht="15.6" x14ac:dyDescent="0.3">
      <c r="A15" s="21" t="s">
        <v>381</v>
      </c>
      <c r="B15" s="21" t="s">
        <v>382</v>
      </c>
      <c r="C15" s="21" t="s">
        <v>383</v>
      </c>
      <c r="D15" s="21" t="s">
        <v>206</v>
      </c>
      <c r="E15" s="16" t="s">
        <v>384</v>
      </c>
      <c r="F15" s="35">
        <v>23</v>
      </c>
      <c r="G15" s="32">
        <f t="shared" si="0"/>
        <v>0.23</v>
      </c>
      <c r="H15" s="32">
        <f t="shared" si="1"/>
        <v>0.33576642335766421</v>
      </c>
      <c r="I15" s="33">
        <v>11</v>
      </c>
      <c r="J15" s="33"/>
    </row>
    <row r="16" spans="1:10" ht="15.6" x14ac:dyDescent="0.3">
      <c r="A16" s="21" t="s">
        <v>385</v>
      </c>
      <c r="B16" s="21" t="s">
        <v>126</v>
      </c>
      <c r="C16" s="21" t="s">
        <v>127</v>
      </c>
      <c r="D16" s="21" t="s">
        <v>206</v>
      </c>
      <c r="E16" s="16" t="s">
        <v>386</v>
      </c>
      <c r="F16" s="35">
        <v>20</v>
      </c>
      <c r="G16" s="32">
        <f t="shared" si="0"/>
        <v>0.2</v>
      </c>
      <c r="H16" s="32">
        <f t="shared" si="1"/>
        <v>0.29197080291970801</v>
      </c>
      <c r="I16" s="33">
        <v>12</v>
      </c>
      <c r="J16" s="33"/>
    </row>
    <row r="17" spans="1:14" ht="15.6" x14ac:dyDescent="0.3">
      <c r="A17" s="21" t="s">
        <v>387</v>
      </c>
      <c r="B17" s="21" t="s">
        <v>388</v>
      </c>
      <c r="C17" s="21" t="s">
        <v>389</v>
      </c>
      <c r="D17" s="21" t="s">
        <v>206</v>
      </c>
      <c r="E17" s="16" t="s">
        <v>390</v>
      </c>
      <c r="F17" s="35">
        <v>15.5</v>
      </c>
      <c r="G17" s="32">
        <f t="shared" si="0"/>
        <v>0.155</v>
      </c>
      <c r="H17" s="32">
        <f t="shared" si="1"/>
        <v>0.22627737226277372</v>
      </c>
      <c r="I17" s="33">
        <v>13</v>
      </c>
      <c r="J17" s="33"/>
    </row>
    <row r="18" spans="1:14" ht="15.6" x14ac:dyDescent="0.3">
      <c r="A18" s="25" t="s">
        <v>391</v>
      </c>
      <c r="B18" s="25" t="s">
        <v>392</v>
      </c>
      <c r="C18" s="25" t="s">
        <v>393</v>
      </c>
      <c r="D18" s="21" t="s">
        <v>97</v>
      </c>
      <c r="E18" s="16" t="s">
        <v>394</v>
      </c>
      <c r="F18" s="35">
        <v>14</v>
      </c>
      <c r="G18" s="32">
        <f t="shared" si="0"/>
        <v>0.14000000000000001</v>
      </c>
      <c r="H18" s="32">
        <f t="shared" si="1"/>
        <v>0.20437956204379562</v>
      </c>
      <c r="I18" s="33">
        <v>14</v>
      </c>
      <c r="J18" s="33"/>
    </row>
    <row r="19" spans="1:14" s="4" customFormat="1" ht="15.6" x14ac:dyDescent="0.3">
      <c r="A19" s="23" t="s">
        <v>395</v>
      </c>
      <c r="B19" s="21" t="s">
        <v>33</v>
      </c>
      <c r="C19" s="21" t="s">
        <v>127</v>
      </c>
      <c r="D19" s="27" t="s">
        <v>123</v>
      </c>
      <c r="E19" s="16" t="s">
        <v>396</v>
      </c>
      <c r="F19" s="35">
        <v>14</v>
      </c>
      <c r="G19" s="32">
        <f t="shared" ref="G19" si="2">F19/$B$1</f>
        <v>0.14000000000000001</v>
      </c>
      <c r="H19" s="32">
        <f t="shared" ref="H19" si="3">F19/$F$5</f>
        <v>0.20437956204379562</v>
      </c>
      <c r="I19" s="33">
        <v>14</v>
      </c>
      <c r="J19" s="33"/>
      <c r="L19" s="1"/>
      <c r="M19" s="1"/>
      <c r="N19" s="1"/>
    </row>
    <row r="20" spans="1:14" s="4" customFormat="1" ht="15.6" x14ac:dyDescent="0.3">
      <c r="A20" s="21" t="s">
        <v>397</v>
      </c>
      <c r="B20" s="21" t="s">
        <v>120</v>
      </c>
      <c r="C20" s="21" t="s">
        <v>70</v>
      </c>
      <c r="D20" s="21" t="s">
        <v>83</v>
      </c>
      <c r="E20" s="16" t="s">
        <v>398</v>
      </c>
      <c r="F20" s="35">
        <v>12</v>
      </c>
      <c r="G20" s="32">
        <f t="shared" ref="G20" si="4">F20/$B$1</f>
        <v>0.12</v>
      </c>
      <c r="H20" s="32">
        <f t="shared" ref="H20" si="5">F20/$F$5</f>
        <v>0.17518248175182483</v>
      </c>
      <c r="I20" s="33">
        <v>15</v>
      </c>
      <c r="J20" s="33"/>
      <c r="L20" s="1"/>
      <c r="M20" s="1"/>
      <c r="N20" s="1"/>
    </row>
    <row r="22" spans="1:14" x14ac:dyDescent="0.3">
      <c r="B22" s="41" t="s">
        <v>9</v>
      </c>
      <c r="C22" s="41"/>
      <c r="D22" s="10"/>
      <c r="E22" s="10"/>
      <c r="F22" s="42" t="s">
        <v>51</v>
      </c>
      <c r="G22" s="42"/>
      <c r="H22" s="42"/>
      <c r="I22" s="42"/>
      <c r="J22" s="42"/>
    </row>
  </sheetData>
  <mergeCells count="10">
    <mergeCell ref="B22:C22"/>
    <mergeCell ref="F22:J22"/>
    <mergeCell ref="I3:I4"/>
    <mergeCell ref="J3:J4"/>
    <mergeCell ref="F3:H3"/>
    <mergeCell ref="A3:A4"/>
    <mergeCell ref="B3:B4"/>
    <mergeCell ref="C3:C4"/>
    <mergeCell ref="D3:D4"/>
    <mergeCell ref="E3:E4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&amp;C&amp;"-,полужирный"&amp;14ПРОТОКОЛпроведения муниципального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J6" sqref="J6:J15"/>
    </sheetView>
  </sheetViews>
  <sheetFormatPr defaultColWidth="9.109375" defaultRowHeight="14.4" x14ac:dyDescent="0.3"/>
  <cols>
    <col min="1" max="1" width="20.109375" style="1" bestFit="1" customWidth="1"/>
    <col min="2" max="2" width="17.44140625" style="1" customWidth="1"/>
    <col min="3" max="3" width="17.109375" style="1" customWidth="1"/>
    <col min="4" max="4" width="37.44140625" style="1" customWidth="1"/>
    <col min="5" max="5" width="12.109375" style="4" customWidth="1"/>
    <col min="6" max="6" width="7" style="4" customWidth="1"/>
    <col min="7" max="7" width="14.5546875" style="4" bestFit="1" customWidth="1"/>
    <col min="8" max="8" width="16.5546875" style="4" bestFit="1" customWidth="1"/>
    <col min="9" max="9" width="8.33203125" style="4" bestFit="1" customWidth="1"/>
    <col min="10" max="10" width="12" style="4" bestFit="1" customWidth="1"/>
    <col min="11" max="16384" width="9.109375" style="1"/>
  </cols>
  <sheetData>
    <row r="1" spans="1:13" x14ac:dyDescent="0.3">
      <c r="A1" s="6" t="s">
        <v>5</v>
      </c>
      <c r="B1" s="7">
        <v>74</v>
      </c>
      <c r="C1" s="6"/>
      <c r="D1" s="6"/>
      <c r="E1" s="8"/>
      <c r="F1" s="8"/>
      <c r="G1" s="8"/>
      <c r="H1" s="8"/>
      <c r="I1" s="8"/>
      <c r="J1" s="8"/>
    </row>
    <row r="2" spans="1:13" x14ac:dyDescent="0.3">
      <c r="A2" s="6"/>
      <c r="B2" s="6"/>
      <c r="C2" s="6"/>
      <c r="D2" s="6"/>
      <c r="E2" s="8"/>
      <c r="F2" s="8"/>
      <c r="G2" s="8"/>
      <c r="H2" s="8"/>
      <c r="I2" s="8"/>
      <c r="J2" s="8"/>
    </row>
    <row r="3" spans="1:13" x14ac:dyDescent="0.3">
      <c r="A3" s="45" t="s">
        <v>1</v>
      </c>
      <c r="B3" s="45" t="s">
        <v>2</v>
      </c>
      <c r="C3" s="45" t="s">
        <v>3</v>
      </c>
      <c r="D3" s="45" t="s">
        <v>4</v>
      </c>
      <c r="E3" s="45" t="s">
        <v>0</v>
      </c>
      <c r="F3" s="45" t="s">
        <v>6</v>
      </c>
      <c r="G3" s="45"/>
      <c r="H3" s="45"/>
      <c r="I3" s="45" t="s">
        <v>7</v>
      </c>
      <c r="J3" s="49" t="s">
        <v>10</v>
      </c>
    </row>
    <row r="4" spans="1:13" x14ac:dyDescent="0.3">
      <c r="A4" s="45"/>
      <c r="B4" s="45"/>
      <c r="C4" s="45"/>
      <c r="D4" s="45"/>
      <c r="E4" s="45"/>
      <c r="F4" s="11" t="s">
        <v>8</v>
      </c>
      <c r="G4" s="11" t="s">
        <v>11</v>
      </c>
      <c r="H4" s="11" t="s">
        <v>12</v>
      </c>
      <c r="I4" s="45"/>
      <c r="J4" s="49"/>
    </row>
    <row r="5" spans="1:13" ht="15.6" x14ac:dyDescent="0.3">
      <c r="A5" s="14" t="s">
        <v>60</v>
      </c>
      <c r="B5" s="15" t="s">
        <v>27</v>
      </c>
      <c r="C5" s="15" t="s">
        <v>39</v>
      </c>
      <c r="D5" s="15" t="s">
        <v>82</v>
      </c>
      <c r="E5" s="16" t="s">
        <v>399</v>
      </c>
      <c r="F5" s="35">
        <v>55</v>
      </c>
      <c r="G5" s="32">
        <f>F5/$B$1</f>
        <v>0.7432432432432432</v>
      </c>
      <c r="H5" s="32"/>
      <c r="I5" s="33">
        <v>1</v>
      </c>
      <c r="J5" s="33" t="s">
        <v>13</v>
      </c>
    </row>
    <row r="6" spans="1:13" ht="15.6" x14ac:dyDescent="0.3">
      <c r="A6" s="26" t="s">
        <v>125</v>
      </c>
      <c r="B6" s="26" t="s">
        <v>19</v>
      </c>
      <c r="C6" s="26" t="s">
        <v>40</v>
      </c>
      <c r="D6" s="26" t="s">
        <v>160</v>
      </c>
      <c r="E6" s="16" t="s">
        <v>400</v>
      </c>
      <c r="F6" s="35">
        <v>50.5</v>
      </c>
      <c r="G6" s="32">
        <f t="shared" ref="G6:G11" si="0">F6/$B$1</f>
        <v>0.68243243243243246</v>
      </c>
      <c r="H6" s="32">
        <f>F6/$F$5</f>
        <v>0.91818181818181821</v>
      </c>
      <c r="I6" s="33">
        <v>2</v>
      </c>
      <c r="J6" s="33" t="s">
        <v>20</v>
      </c>
    </row>
    <row r="7" spans="1:13" ht="15.6" x14ac:dyDescent="0.3">
      <c r="A7" s="23" t="s">
        <v>401</v>
      </c>
      <c r="B7" s="21" t="s">
        <v>41</v>
      </c>
      <c r="C7" s="21" t="s">
        <v>21</v>
      </c>
      <c r="D7" s="27" t="s">
        <v>97</v>
      </c>
      <c r="E7" s="16" t="s">
        <v>402</v>
      </c>
      <c r="F7" s="35">
        <v>47</v>
      </c>
      <c r="G7" s="32">
        <f t="shared" si="0"/>
        <v>0.63513513513513509</v>
      </c>
      <c r="H7" s="32">
        <f t="shared" ref="H7:H11" si="1">F7/$F$5</f>
        <v>0.8545454545454545</v>
      </c>
      <c r="I7" s="33">
        <v>3</v>
      </c>
      <c r="J7" s="33" t="s">
        <v>20</v>
      </c>
    </row>
    <row r="8" spans="1:13" ht="15.6" x14ac:dyDescent="0.3">
      <c r="A8" s="21" t="s">
        <v>49</v>
      </c>
      <c r="B8" s="21" t="s">
        <v>122</v>
      </c>
      <c r="C8" s="21" t="s">
        <v>50</v>
      </c>
      <c r="D8" s="21" t="s">
        <v>123</v>
      </c>
      <c r="E8" s="16" t="s">
        <v>403</v>
      </c>
      <c r="F8" s="35">
        <v>46.5</v>
      </c>
      <c r="G8" s="32">
        <f t="shared" si="0"/>
        <v>0.6283783783783784</v>
      </c>
      <c r="H8" s="32">
        <f t="shared" si="1"/>
        <v>0.84545454545454546</v>
      </c>
      <c r="I8" s="33">
        <v>4</v>
      </c>
      <c r="J8" s="33" t="s">
        <v>20</v>
      </c>
    </row>
    <row r="9" spans="1:13" ht="15.6" x14ac:dyDescent="0.3">
      <c r="A9" s="26" t="s">
        <v>404</v>
      </c>
      <c r="B9" s="26" t="s">
        <v>23</v>
      </c>
      <c r="C9" s="26" t="s">
        <v>39</v>
      </c>
      <c r="D9" s="21" t="s">
        <v>206</v>
      </c>
      <c r="E9" s="16" t="s">
        <v>405</v>
      </c>
      <c r="F9" s="35">
        <v>44.5</v>
      </c>
      <c r="G9" s="32">
        <f t="shared" si="0"/>
        <v>0.60135135135135132</v>
      </c>
      <c r="H9" s="32">
        <f t="shared" si="1"/>
        <v>0.80909090909090908</v>
      </c>
      <c r="I9" s="33">
        <v>5</v>
      </c>
      <c r="J9" s="33" t="s">
        <v>20</v>
      </c>
    </row>
    <row r="10" spans="1:13" ht="15.6" x14ac:dyDescent="0.3">
      <c r="A10" s="26" t="s">
        <v>406</v>
      </c>
      <c r="B10" s="26" t="s">
        <v>407</v>
      </c>
      <c r="C10" s="26" t="s">
        <v>408</v>
      </c>
      <c r="D10" s="26" t="s">
        <v>201</v>
      </c>
      <c r="E10" s="16" t="s">
        <v>409</v>
      </c>
      <c r="F10" s="35">
        <v>41.5</v>
      </c>
      <c r="G10" s="32">
        <f t="shared" si="0"/>
        <v>0.56081081081081086</v>
      </c>
      <c r="H10" s="32">
        <f t="shared" si="1"/>
        <v>0.75454545454545452</v>
      </c>
      <c r="I10" s="33">
        <v>6</v>
      </c>
      <c r="J10" s="33" t="s">
        <v>20</v>
      </c>
    </row>
    <row r="11" spans="1:13" ht="15.6" x14ac:dyDescent="0.3">
      <c r="A11" s="26" t="s">
        <v>410</v>
      </c>
      <c r="B11" s="26" t="s">
        <v>271</v>
      </c>
      <c r="C11" s="26" t="s">
        <v>411</v>
      </c>
      <c r="D11" s="26" t="s">
        <v>97</v>
      </c>
      <c r="E11" s="16" t="s">
        <v>412</v>
      </c>
      <c r="F11" s="35">
        <v>41</v>
      </c>
      <c r="G11" s="32">
        <f t="shared" si="0"/>
        <v>0.55405405405405406</v>
      </c>
      <c r="H11" s="32">
        <f t="shared" si="1"/>
        <v>0.74545454545454548</v>
      </c>
      <c r="I11" s="33">
        <v>7</v>
      </c>
      <c r="J11" s="33" t="s">
        <v>20</v>
      </c>
    </row>
    <row r="12" spans="1:13" s="4" customFormat="1" ht="15.6" x14ac:dyDescent="0.3">
      <c r="A12" s="26" t="s">
        <v>130</v>
      </c>
      <c r="B12" s="26" t="s">
        <v>131</v>
      </c>
      <c r="C12" s="26" t="s">
        <v>132</v>
      </c>
      <c r="D12" s="26" t="s">
        <v>88</v>
      </c>
      <c r="E12" s="16" t="s">
        <v>413</v>
      </c>
      <c r="F12" s="35">
        <v>41</v>
      </c>
      <c r="G12" s="32">
        <f t="shared" ref="G12:G13" si="2">F12/$B$1</f>
        <v>0.55405405405405406</v>
      </c>
      <c r="H12" s="32">
        <f t="shared" ref="H12:H13" si="3">F12/$F$5</f>
        <v>0.74545454545454548</v>
      </c>
      <c r="I12" s="33">
        <v>7</v>
      </c>
      <c r="J12" s="33" t="s">
        <v>20</v>
      </c>
      <c r="K12" s="1"/>
      <c r="L12" s="1"/>
      <c r="M12" s="1"/>
    </row>
    <row r="13" spans="1:13" s="4" customFormat="1" ht="15.6" x14ac:dyDescent="0.3">
      <c r="A13" s="26" t="s">
        <v>414</v>
      </c>
      <c r="B13" s="26" t="s">
        <v>19</v>
      </c>
      <c r="C13" s="26" t="s">
        <v>14</v>
      </c>
      <c r="D13" s="21" t="s">
        <v>83</v>
      </c>
      <c r="E13" s="16" t="s">
        <v>415</v>
      </c>
      <c r="F13" s="35">
        <v>40</v>
      </c>
      <c r="G13" s="32">
        <f t="shared" si="2"/>
        <v>0.54054054054054057</v>
      </c>
      <c r="H13" s="32">
        <f t="shared" si="3"/>
        <v>0.72727272727272729</v>
      </c>
      <c r="I13" s="33">
        <v>8</v>
      </c>
      <c r="J13" s="33" t="s">
        <v>20</v>
      </c>
      <c r="K13" s="1"/>
      <c r="L13" s="1"/>
      <c r="M13" s="1"/>
    </row>
    <row r="14" spans="1:13" ht="15.6" x14ac:dyDescent="0.3">
      <c r="A14" s="34" t="s">
        <v>416</v>
      </c>
      <c r="B14" s="34" t="s">
        <v>417</v>
      </c>
      <c r="C14" s="34" t="s">
        <v>418</v>
      </c>
      <c r="D14" s="34" t="s">
        <v>88</v>
      </c>
      <c r="E14" s="33" t="s">
        <v>419</v>
      </c>
      <c r="F14" s="33">
        <v>38.5</v>
      </c>
      <c r="G14" s="32">
        <f t="shared" ref="G14:G34" si="4">F14/$B$1</f>
        <v>0.52027027027027029</v>
      </c>
      <c r="H14" s="32">
        <f t="shared" ref="H14:H34" si="5">F14/$F$5</f>
        <v>0.7</v>
      </c>
      <c r="I14" s="33">
        <v>9</v>
      </c>
      <c r="J14" s="33" t="s">
        <v>20</v>
      </c>
    </row>
    <row r="15" spans="1:13" ht="15.6" x14ac:dyDescent="0.3">
      <c r="A15" s="34" t="s">
        <v>420</v>
      </c>
      <c r="B15" s="34" t="s">
        <v>421</v>
      </c>
      <c r="C15" s="34" t="s">
        <v>422</v>
      </c>
      <c r="D15" s="34" t="s">
        <v>160</v>
      </c>
      <c r="E15" s="33" t="s">
        <v>423</v>
      </c>
      <c r="F15" s="33">
        <v>38</v>
      </c>
      <c r="G15" s="32">
        <f t="shared" si="4"/>
        <v>0.51351351351351349</v>
      </c>
      <c r="H15" s="32">
        <f t="shared" si="5"/>
        <v>0.69090909090909092</v>
      </c>
      <c r="I15" s="33">
        <v>10</v>
      </c>
      <c r="J15" s="33" t="s">
        <v>20</v>
      </c>
    </row>
    <row r="16" spans="1:13" ht="15.6" x14ac:dyDescent="0.3">
      <c r="A16" s="34" t="s">
        <v>424</v>
      </c>
      <c r="B16" s="34" t="s">
        <v>28</v>
      </c>
      <c r="C16" s="34" t="s">
        <v>15</v>
      </c>
      <c r="D16" s="34" t="s">
        <v>88</v>
      </c>
      <c r="E16" s="33" t="s">
        <v>425</v>
      </c>
      <c r="F16" s="33">
        <v>37</v>
      </c>
      <c r="G16" s="32">
        <f t="shared" si="4"/>
        <v>0.5</v>
      </c>
      <c r="H16" s="32">
        <f t="shared" si="5"/>
        <v>0.67272727272727273</v>
      </c>
      <c r="I16" s="33">
        <v>11</v>
      </c>
      <c r="J16" s="33"/>
    </row>
    <row r="17" spans="1:10" ht="15.6" x14ac:dyDescent="0.3">
      <c r="A17" s="34" t="s">
        <v>426</v>
      </c>
      <c r="B17" s="34" t="s">
        <v>42</v>
      </c>
      <c r="C17" s="34" t="s">
        <v>427</v>
      </c>
      <c r="D17" s="34" t="s">
        <v>72</v>
      </c>
      <c r="E17" s="33" t="s">
        <v>428</v>
      </c>
      <c r="F17" s="33">
        <v>33.5</v>
      </c>
      <c r="G17" s="32">
        <f t="shared" si="4"/>
        <v>0.45270270270270269</v>
      </c>
      <c r="H17" s="32">
        <f t="shared" si="5"/>
        <v>0.60909090909090913</v>
      </c>
      <c r="I17" s="33">
        <v>12</v>
      </c>
      <c r="J17" s="33"/>
    </row>
    <row r="18" spans="1:10" ht="15.6" x14ac:dyDescent="0.3">
      <c r="A18" s="34" t="s">
        <v>429</v>
      </c>
      <c r="B18" s="34" t="s">
        <v>37</v>
      </c>
      <c r="C18" s="34" t="s">
        <v>31</v>
      </c>
      <c r="D18" s="34" t="s">
        <v>123</v>
      </c>
      <c r="E18" s="33" t="s">
        <v>430</v>
      </c>
      <c r="F18" s="33">
        <v>33</v>
      </c>
      <c r="G18" s="32">
        <f t="shared" si="4"/>
        <v>0.44594594594594594</v>
      </c>
      <c r="H18" s="32">
        <f t="shared" si="5"/>
        <v>0.6</v>
      </c>
      <c r="I18" s="33">
        <v>13</v>
      </c>
      <c r="J18" s="33"/>
    </row>
    <row r="19" spans="1:10" ht="15.6" x14ac:dyDescent="0.3">
      <c r="A19" s="34" t="s">
        <v>124</v>
      </c>
      <c r="B19" s="34" t="s">
        <v>116</v>
      </c>
      <c r="C19" s="34" t="s">
        <v>18</v>
      </c>
      <c r="D19" s="34" t="s">
        <v>88</v>
      </c>
      <c r="E19" s="33" t="s">
        <v>431</v>
      </c>
      <c r="F19" s="33">
        <v>33</v>
      </c>
      <c r="G19" s="32">
        <f t="shared" si="4"/>
        <v>0.44594594594594594</v>
      </c>
      <c r="H19" s="32">
        <f t="shared" si="5"/>
        <v>0.6</v>
      </c>
      <c r="I19" s="33">
        <v>13</v>
      </c>
      <c r="J19" s="33"/>
    </row>
    <row r="20" spans="1:10" ht="15.6" x14ac:dyDescent="0.3">
      <c r="A20" s="34" t="s">
        <v>432</v>
      </c>
      <c r="B20" s="34" t="s">
        <v>433</v>
      </c>
      <c r="C20" s="34" t="s">
        <v>434</v>
      </c>
      <c r="D20" s="34" t="s">
        <v>206</v>
      </c>
      <c r="E20" s="33" t="s">
        <v>435</v>
      </c>
      <c r="F20" s="33">
        <v>29.5</v>
      </c>
      <c r="G20" s="32">
        <f t="shared" si="4"/>
        <v>0.39864864864864863</v>
      </c>
      <c r="H20" s="32">
        <f t="shared" si="5"/>
        <v>0.53636363636363638</v>
      </c>
      <c r="I20" s="33">
        <v>14</v>
      </c>
      <c r="J20" s="33"/>
    </row>
    <row r="21" spans="1:10" ht="15.6" x14ac:dyDescent="0.3">
      <c r="A21" s="34" t="s">
        <v>436</v>
      </c>
      <c r="B21" s="34" t="s">
        <v>437</v>
      </c>
      <c r="C21" s="34" t="s">
        <v>40</v>
      </c>
      <c r="D21" s="34" t="s">
        <v>88</v>
      </c>
      <c r="E21" s="33" t="s">
        <v>438</v>
      </c>
      <c r="F21" s="33">
        <v>28</v>
      </c>
      <c r="G21" s="32">
        <f t="shared" si="4"/>
        <v>0.3783783783783784</v>
      </c>
      <c r="H21" s="32">
        <f t="shared" si="5"/>
        <v>0.50909090909090904</v>
      </c>
      <c r="I21" s="33">
        <v>15</v>
      </c>
      <c r="J21" s="33"/>
    </row>
    <row r="22" spans="1:10" ht="15.6" x14ac:dyDescent="0.3">
      <c r="A22" s="34" t="s">
        <v>439</v>
      </c>
      <c r="B22" s="34" t="s">
        <v>63</v>
      </c>
      <c r="C22" s="34" t="s">
        <v>78</v>
      </c>
      <c r="D22" s="34" t="s">
        <v>72</v>
      </c>
      <c r="E22" s="33" t="s">
        <v>440</v>
      </c>
      <c r="F22" s="33">
        <v>27.5</v>
      </c>
      <c r="G22" s="32">
        <f t="shared" si="4"/>
        <v>0.3716216216216216</v>
      </c>
      <c r="H22" s="32">
        <f t="shared" si="5"/>
        <v>0.5</v>
      </c>
      <c r="I22" s="33">
        <v>16</v>
      </c>
      <c r="J22" s="33"/>
    </row>
    <row r="23" spans="1:10" ht="15.6" x14ac:dyDescent="0.3">
      <c r="A23" s="34" t="s">
        <v>441</v>
      </c>
      <c r="B23" s="34" t="s">
        <v>442</v>
      </c>
      <c r="C23" s="34" t="s">
        <v>62</v>
      </c>
      <c r="D23" s="34" t="s">
        <v>88</v>
      </c>
      <c r="E23" s="33" t="s">
        <v>443</v>
      </c>
      <c r="F23" s="33">
        <v>27.5</v>
      </c>
      <c r="G23" s="32">
        <f t="shared" si="4"/>
        <v>0.3716216216216216</v>
      </c>
      <c r="H23" s="32">
        <f t="shared" si="5"/>
        <v>0.5</v>
      </c>
      <c r="I23" s="33">
        <v>16</v>
      </c>
      <c r="J23" s="33"/>
    </row>
    <row r="24" spans="1:10" ht="15.6" x14ac:dyDescent="0.3">
      <c r="A24" s="34" t="s">
        <v>129</v>
      </c>
      <c r="B24" s="34" t="s">
        <v>23</v>
      </c>
      <c r="C24" s="34" t="s">
        <v>40</v>
      </c>
      <c r="D24" s="34" t="s">
        <v>88</v>
      </c>
      <c r="E24" s="33" t="s">
        <v>444</v>
      </c>
      <c r="F24" s="33">
        <v>26.5</v>
      </c>
      <c r="G24" s="32">
        <f t="shared" si="4"/>
        <v>0.35810810810810811</v>
      </c>
      <c r="H24" s="32">
        <f t="shared" si="5"/>
        <v>0.48181818181818181</v>
      </c>
      <c r="I24" s="33">
        <v>17</v>
      </c>
      <c r="J24" s="33"/>
    </row>
    <row r="25" spans="1:10" ht="15.6" x14ac:dyDescent="0.3">
      <c r="A25" s="34" t="s">
        <v>445</v>
      </c>
      <c r="B25" s="34" t="s">
        <v>446</v>
      </c>
      <c r="C25" s="34" t="s">
        <v>447</v>
      </c>
      <c r="D25" s="34" t="s">
        <v>311</v>
      </c>
      <c r="E25" s="33" t="s">
        <v>448</v>
      </c>
      <c r="F25" s="33">
        <v>26</v>
      </c>
      <c r="G25" s="32">
        <f t="shared" si="4"/>
        <v>0.35135135135135137</v>
      </c>
      <c r="H25" s="32">
        <f t="shared" si="5"/>
        <v>0.47272727272727272</v>
      </c>
      <c r="I25" s="33">
        <v>18</v>
      </c>
      <c r="J25" s="33"/>
    </row>
    <row r="26" spans="1:10" ht="15.6" x14ac:dyDescent="0.3">
      <c r="A26" s="34" t="s">
        <v>449</v>
      </c>
      <c r="B26" s="34" t="s">
        <v>54</v>
      </c>
      <c r="C26" s="34" t="s">
        <v>78</v>
      </c>
      <c r="D26" s="34" t="s">
        <v>201</v>
      </c>
      <c r="E26" s="33" t="s">
        <v>450</v>
      </c>
      <c r="F26" s="33">
        <v>25</v>
      </c>
      <c r="G26" s="32">
        <f t="shared" si="4"/>
        <v>0.33783783783783783</v>
      </c>
      <c r="H26" s="32">
        <f t="shared" si="5"/>
        <v>0.45454545454545453</v>
      </c>
      <c r="I26" s="33">
        <v>19</v>
      </c>
      <c r="J26" s="33"/>
    </row>
    <row r="27" spans="1:10" ht="15.6" x14ac:dyDescent="0.3">
      <c r="A27" s="34" t="s">
        <v>451</v>
      </c>
      <c r="B27" s="34" t="s">
        <v>452</v>
      </c>
      <c r="C27" s="34" t="s">
        <v>127</v>
      </c>
      <c r="D27" s="34" t="s">
        <v>88</v>
      </c>
      <c r="E27" s="33" t="s">
        <v>453</v>
      </c>
      <c r="F27" s="33">
        <v>24.5</v>
      </c>
      <c r="G27" s="32">
        <f t="shared" si="4"/>
        <v>0.33108108108108109</v>
      </c>
      <c r="H27" s="32">
        <f t="shared" si="5"/>
        <v>0.44545454545454544</v>
      </c>
      <c r="I27" s="33">
        <v>20</v>
      </c>
      <c r="J27" s="33"/>
    </row>
    <row r="28" spans="1:10" ht="15.6" x14ac:dyDescent="0.3">
      <c r="A28" s="34" t="s">
        <v>454</v>
      </c>
      <c r="B28" s="34" t="s">
        <v>17</v>
      </c>
      <c r="C28" s="34" t="s">
        <v>15</v>
      </c>
      <c r="D28" s="34" t="s">
        <v>123</v>
      </c>
      <c r="E28" s="33" t="s">
        <v>455</v>
      </c>
      <c r="F28" s="33">
        <v>23.5</v>
      </c>
      <c r="G28" s="32">
        <f t="shared" si="4"/>
        <v>0.31756756756756754</v>
      </c>
      <c r="H28" s="32">
        <f t="shared" si="5"/>
        <v>0.42727272727272725</v>
      </c>
      <c r="I28" s="33">
        <v>21</v>
      </c>
      <c r="J28" s="33"/>
    </row>
    <row r="29" spans="1:10" ht="15.6" x14ac:dyDescent="0.3">
      <c r="A29" s="34" t="s">
        <v>456</v>
      </c>
      <c r="B29" s="34" t="s">
        <v>133</v>
      </c>
      <c r="C29" s="34" t="s">
        <v>457</v>
      </c>
      <c r="D29" s="34" t="s">
        <v>72</v>
      </c>
      <c r="E29" s="33" t="s">
        <v>458</v>
      </c>
      <c r="F29" s="33">
        <v>23</v>
      </c>
      <c r="G29" s="32">
        <f t="shared" si="4"/>
        <v>0.3108108108108108</v>
      </c>
      <c r="H29" s="32">
        <f t="shared" si="5"/>
        <v>0.41818181818181815</v>
      </c>
      <c r="I29" s="33">
        <v>22</v>
      </c>
      <c r="J29" s="33"/>
    </row>
    <row r="30" spans="1:10" ht="15.6" x14ac:dyDescent="0.3">
      <c r="A30" s="34" t="s">
        <v>459</v>
      </c>
      <c r="B30" s="34" t="s">
        <v>460</v>
      </c>
      <c r="C30" s="34" t="s">
        <v>46</v>
      </c>
      <c r="D30" s="34" t="s">
        <v>72</v>
      </c>
      <c r="E30" s="33" t="s">
        <v>461</v>
      </c>
      <c r="F30" s="33">
        <v>22</v>
      </c>
      <c r="G30" s="32">
        <f t="shared" si="4"/>
        <v>0.29729729729729731</v>
      </c>
      <c r="H30" s="32">
        <f t="shared" si="5"/>
        <v>0.4</v>
      </c>
      <c r="I30" s="33">
        <v>23</v>
      </c>
      <c r="J30" s="33"/>
    </row>
    <row r="31" spans="1:10" ht="15.6" x14ac:dyDescent="0.3">
      <c r="A31" s="34" t="s">
        <v>462</v>
      </c>
      <c r="B31" s="34" t="s">
        <v>23</v>
      </c>
      <c r="C31" s="34" t="s">
        <v>15</v>
      </c>
      <c r="D31" s="34" t="s">
        <v>311</v>
      </c>
      <c r="E31" s="33" t="s">
        <v>463</v>
      </c>
      <c r="F31" s="33">
        <v>20.5</v>
      </c>
      <c r="G31" s="32">
        <f t="shared" si="4"/>
        <v>0.27702702702702703</v>
      </c>
      <c r="H31" s="32">
        <f t="shared" si="5"/>
        <v>0.37272727272727274</v>
      </c>
      <c r="I31" s="33">
        <v>24</v>
      </c>
      <c r="J31" s="33"/>
    </row>
    <row r="32" spans="1:10" ht="15.6" x14ac:dyDescent="0.3">
      <c r="A32" s="34" t="s">
        <v>464</v>
      </c>
      <c r="B32" s="34" t="s">
        <v>362</v>
      </c>
      <c r="C32" s="34" t="s">
        <v>434</v>
      </c>
      <c r="D32" s="34" t="s">
        <v>97</v>
      </c>
      <c r="E32" s="33" t="s">
        <v>465</v>
      </c>
      <c r="F32" s="33">
        <v>20</v>
      </c>
      <c r="G32" s="32">
        <f t="shared" si="4"/>
        <v>0.27027027027027029</v>
      </c>
      <c r="H32" s="32">
        <f t="shared" si="5"/>
        <v>0.36363636363636365</v>
      </c>
      <c r="I32" s="33">
        <v>25</v>
      </c>
      <c r="J32" s="33"/>
    </row>
    <row r="33" spans="1:10" ht="15.6" x14ac:dyDescent="0.3">
      <c r="A33" s="34" t="s">
        <v>466</v>
      </c>
      <c r="B33" s="34" t="s">
        <v>17</v>
      </c>
      <c r="C33" s="34" t="s">
        <v>16</v>
      </c>
      <c r="D33" s="34" t="s">
        <v>123</v>
      </c>
      <c r="E33" s="33" t="s">
        <v>467</v>
      </c>
      <c r="F33" s="33">
        <v>19</v>
      </c>
      <c r="G33" s="32">
        <f t="shared" si="4"/>
        <v>0.25675675675675674</v>
      </c>
      <c r="H33" s="32">
        <f t="shared" si="5"/>
        <v>0.34545454545454546</v>
      </c>
      <c r="I33" s="33">
        <v>26</v>
      </c>
      <c r="J33" s="33"/>
    </row>
    <row r="34" spans="1:10" ht="15.6" x14ac:dyDescent="0.3">
      <c r="A34" s="34" t="s">
        <v>468</v>
      </c>
      <c r="B34" s="34" t="s">
        <v>469</v>
      </c>
      <c r="C34" s="34" t="s">
        <v>470</v>
      </c>
      <c r="D34" s="34" t="s">
        <v>201</v>
      </c>
      <c r="E34" s="33" t="s">
        <v>471</v>
      </c>
      <c r="F34" s="33">
        <v>17.5</v>
      </c>
      <c r="G34" s="32">
        <f t="shared" si="4"/>
        <v>0.23648648648648649</v>
      </c>
      <c r="H34" s="32">
        <f t="shared" si="5"/>
        <v>0.31818181818181818</v>
      </c>
      <c r="I34" s="33">
        <v>27</v>
      </c>
      <c r="J34" s="33"/>
    </row>
    <row r="35" spans="1:10" x14ac:dyDescent="0.3">
      <c r="E35" s="5"/>
      <c r="F35" s="5"/>
      <c r="G35" s="5"/>
      <c r="H35" s="5"/>
      <c r="I35" s="5"/>
      <c r="J35" s="5"/>
    </row>
    <row r="36" spans="1:10" x14ac:dyDescent="0.3">
      <c r="A36" s="41" t="s">
        <v>9</v>
      </c>
      <c r="B36" s="41"/>
      <c r="C36" s="10"/>
      <c r="D36" s="10"/>
      <c r="E36" s="42" t="s">
        <v>51</v>
      </c>
      <c r="F36" s="42"/>
      <c r="G36" s="42"/>
      <c r="H36" s="42"/>
      <c r="I36" s="42"/>
    </row>
  </sheetData>
  <mergeCells count="10">
    <mergeCell ref="A36:B36"/>
    <mergeCell ref="E36:I36"/>
    <mergeCell ref="I3:I4"/>
    <mergeCell ref="J3:J4"/>
    <mergeCell ref="A3:A4"/>
    <mergeCell ref="B3:B4"/>
    <mergeCell ref="C3:C4"/>
    <mergeCell ref="D3:D4"/>
    <mergeCell ref="E3:E4"/>
    <mergeCell ref="F3:H3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&amp;C&amp;"-,полужирный"&amp;14ПРОТОКОЛпроведения муниципального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J6" sqref="J6"/>
    </sheetView>
  </sheetViews>
  <sheetFormatPr defaultColWidth="9.109375" defaultRowHeight="14.4" x14ac:dyDescent="0.3"/>
  <cols>
    <col min="1" max="1" width="19.44140625" style="1" customWidth="1"/>
    <col min="2" max="2" width="17.88671875" style="1" customWidth="1"/>
    <col min="3" max="3" width="17.109375" style="1" customWidth="1"/>
    <col min="4" max="4" width="36.33203125" style="1" customWidth="1"/>
    <col min="5" max="5" width="13.33203125" style="4" customWidth="1"/>
    <col min="6" max="6" width="7" style="4" customWidth="1"/>
    <col min="7" max="7" width="14.5546875" style="4" bestFit="1" customWidth="1"/>
    <col min="8" max="8" width="16.5546875" style="4" bestFit="1" customWidth="1"/>
    <col min="9" max="9" width="8.33203125" style="4" bestFit="1" customWidth="1"/>
    <col min="10" max="10" width="12" style="4" bestFit="1" customWidth="1"/>
    <col min="11" max="16384" width="9.109375" style="1"/>
  </cols>
  <sheetData>
    <row r="1" spans="1:10" x14ac:dyDescent="0.3">
      <c r="A1" s="6" t="s">
        <v>5</v>
      </c>
      <c r="B1" s="7">
        <v>74</v>
      </c>
      <c r="C1" s="6"/>
      <c r="D1" s="6"/>
      <c r="E1" s="8"/>
      <c r="F1" s="8"/>
      <c r="G1" s="8"/>
      <c r="H1" s="8"/>
      <c r="I1" s="8"/>
      <c r="J1" s="8"/>
    </row>
    <row r="2" spans="1:10" x14ac:dyDescent="0.3">
      <c r="A2" s="6"/>
      <c r="B2" s="6"/>
      <c r="C2" s="6"/>
      <c r="D2" s="6"/>
      <c r="E2" s="8"/>
      <c r="F2" s="8"/>
      <c r="G2" s="8"/>
      <c r="H2" s="8"/>
      <c r="I2" s="8"/>
      <c r="J2" s="8"/>
    </row>
    <row r="3" spans="1:10" x14ac:dyDescent="0.3">
      <c r="A3" s="52" t="s">
        <v>1</v>
      </c>
      <c r="B3" s="46" t="s">
        <v>2</v>
      </c>
      <c r="C3" s="46" t="s">
        <v>3</v>
      </c>
      <c r="D3" s="46" t="s">
        <v>4</v>
      </c>
      <c r="E3" s="46" t="s">
        <v>0</v>
      </c>
      <c r="F3" s="46" t="s">
        <v>6</v>
      </c>
      <c r="G3" s="46"/>
      <c r="H3" s="46"/>
      <c r="I3" s="46" t="s">
        <v>7</v>
      </c>
      <c r="J3" s="43" t="s">
        <v>10</v>
      </c>
    </row>
    <row r="4" spans="1:10" x14ac:dyDescent="0.3">
      <c r="A4" s="53"/>
      <c r="B4" s="50"/>
      <c r="C4" s="50"/>
      <c r="D4" s="50"/>
      <c r="E4" s="50"/>
      <c r="F4" s="9" t="s">
        <v>8</v>
      </c>
      <c r="G4" s="9" t="s">
        <v>11</v>
      </c>
      <c r="H4" s="9" t="s">
        <v>12</v>
      </c>
      <c r="I4" s="50"/>
      <c r="J4" s="51"/>
    </row>
    <row r="5" spans="1:10" ht="15.6" x14ac:dyDescent="0.3">
      <c r="A5" s="26" t="s">
        <v>48</v>
      </c>
      <c r="B5" s="26" t="s">
        <v>19</v>
      </c>
      <c r="C5" s="26" t="s">
        <v>39</v>
      </c>
      <c r="D5" s="26" t="s">
        <v>97</v>
      </c>
      <c r="E5" s="16" t="s">
        <v>472</v>
      </c>
      <c r="F5" s="35">
        <v>55</v>
      </c>
      <c r="G5" s="32">
        <f>F5/$B$1</f>
        <v>0.7432432432432432</v>
      </c>
      <c r="H5" s="32"/>
      <c r="I5" s="33">
        <v>1</v>
      </c>
      <c r="J5" s="33" t="s">
        <v>13</v>
      </c>
    </row>
    <row r="6" spans="1:10" ht="15.6" x14ac:dyDescent="0.3">
      <c r="A6" s="26" t="s">
        <v>473</v>
      </c>
      <c r="B6" s="26" t="s">
        <v>474</v>
      </c>
      <c r="C6" s="26" t="s">
        <v>475</v>
      </c>
      <c r="D6" s="26" t="s">
        <v>206</v>
      </c>
      <c r="E6" s="16" t="s">
        <v>476</v>
      </c>
      <c r="F6" s="35">
        <v>48</v>
      </c>
      <c r="G6" s="32">
        <f t="shared" ref="G6:G8" si="0">F6/$B$1</f>
        <v>0.64864864864864868</v>
      </c>
      <c r="H6" s="32">
        <v>0.99</v>
      </c>
      <c r="I6" s="33">
        <v>2</v>
      </c>
      <c r="J6" s="33" t="s">
        <v>20</v>
      </c>
    </row>
    <row r="7" spans="1:10" ht="15.6" x14ac:dyDescent="0.3">
      <c r="A7" s="26" t="s">
        <v>135</v>
      </c>
      <c r="B7" s="26" t="s">
        <v>136</v>
      </c>
      <c r="C7" s="26" t="s">
        <v>31</v>
      </c>
      <c r="D7" s="21" t="s">
        <v>206</v>
      </c>
      <c r="E7" s="16" t="s">
        <v>477</v>
      </c>
      <c r="F7" s="35">
        <v>48</v>
      </c>
      <c r="G7" s="32">
        <f t="shared" si="0"/>
        <v>0.64864864864864868</v>
      </c>
      <c r="H7" s="32">
        <f t="shared" ref="H7:H8" si="1">F7/$F$5</f>
        <v>0.87272727272727268</v>
      </c>
      <c r="I7" s="33">
        <v>2</v>
      </c>
      <c r="J7" s="33" t="s">
        <v>20</v>
      </c>
    </row>
    <row r="8" spans="1:10" ht="15.6" x14ac:dyDescent="0.3">
      <c r="A8" s="25" t="s">
        <v>478</v>
      </c>
      <c r="B8" s="25" t="s">
        <v>118</v>
      </c>
      <c r="C8" s="25" t="s">
        <v>121</v>
      </c>
      <c r="D8" s="21" t="s">
        <v>97</v>
      </c>
      <c r="E8" s="16" t="s">
        <v>479</v>
      </c>
      <c r="F8" s="35">
        <v>47</v>
      </c>
      <c r="G8" s="32">
        <f t="shared" si="0"/>
        <v>0.63513513513513509</v>
      </c>
      <c r="H8" s="32">
        <f t="shared" si="1"/>
        <v>0.8545454545454545</v>
      </c>
      <c r="I8" s="33">
        <v>3</v>
      </c>
      <c r="J8" s="33" t="s">
        <v>20</v>
      </c>
    </row>
    <row r="9" spans="1:10" ht="15.6" x14ac:dyDescent="0.3">
      <c r="A9" s="34" t="s">
        <v>137</v>
      </c>
      <c r="B9" s="34" t="s">
        <v>128</v>
      </c>
      <c r="C9" s="34" t="s">
        <v>138</v>
      </c>
      <c r="D9" s="34" t="s">
        <v>123</v>
      </c>
      <c r="E9" s="33" t="s">
        <v>480</v>
      </c>
      <c r="F9" s="33">
        <v>46.5</v>
      </c>
      <c r="G9" s="32">
        <f t="shared" ref="G9:G27" si="2">F9/$B$1</f>
        <v>0.6283783783783784</v>
      </c>
      <c r="H9" s="32">
        <f t="shared" ref="H9:H27" si="3">F9/$F$5</f>
        <v>0.84545454545454546</v>
      </c>
      <c r="I9" s="33">
        <v>4</v>
      </c>
      <c r="J9" s="33" t="s">
        <v>20</v>
      </c>
    </row>
    <row r="10" spans="1:10" ht="15.6" x14ac:dyDescent="0.3">
      <c r="A10" s="34" t="s">
        <v>481</v>
      </c>
      <c r="B10" s="34" t="s">
        <v>42</v>
      </c>
      <c r="C10" s="34" t="s">
        <v>22</v>
      </c>
      <c r="D10" s="34" t="s">
        <v>97</v>
      </c>
      <c r="E10" s="33" t="s">
        <v>482</v>
      </c>
      <c r="F10" s="33">
        <v>45</v>
      </c>
      <c r="G10" s="32">
        <f t="shared" si="2"/>
        <v>0.60810810810810811</v>
      </c>
      <c r="H10" s="32">
        <f t="shared" si="3"/>
        <v>0.81818181818181823</v>
      </c>
      <c r="I10" s="33">
        <v>5</v>
      </c>
      <c r="J10" s="33" t="s">
        <v>20</v>
      </c>
    </row>
    <row r="11" spans="1:10" ht="15.6" x14ac:dyDescent="0.3">
      <c r="A11" s="34" t="s">
        <v>64</v>
      </c>
      <c r="B11" s="34" t="s">
        <v>65</v>
      </c>
      <c r="C11" s="34" t="s">
        <v>142</v>
      </c>
      <c r="D11" s="34" t="s">
        <v>72</v>
      </c>
      <c r="E11" s="33" t="s">
        <v>483</v>
      </c>
      <c r="F11" s="33">
        <v>45</v>
      </c>
      <c r="G11" s="32">
        <f t="shared" si="2"/>
        <v>0.60810810810810811</v>
      </c>
      <c r="H11" s="32">
        <f t="shared" si="3"/>
        <v>0.81818181818181823</v>
      </c>
      <c r="I11" s="33">
        <v>5</v>
      </c>
      <c r="J11" s="33" t="s">
        <v>20</v>
      </c>
    </row>
    <row r="12" spans="1:10" ht="15.6" x14ac:dyDescent="0.3">
      <c r="A12" s="34" t="s">
        <v>484</v>
      </c>
      <c r="B12" s="34" t="s">
        <v>485</v>
      </c>
      <c r="C12" s="34" t="s">
        <v>486</v>
      </c>
      <c r="D12" s="34" t="s">
        <v>206</v>
      </c>
      <c r="E12" s="33" t="s">
        <v>487</v>
      </c>
      <c r="F12" s="33">
        <v>43</v>
      </c>
      <c r="G12" s="32">
        <f t="shared" si="2"/>
        <v>0.58108108108108103</v>
      </c>
      <c r="H12" s="32">
        <f t="shared" si="3"/>
        <v>0.78181818181818186</v>
      </c>
      <c r="I12" s="33">
        <v>6</v>
      </c>
      <c r="J12" s="33" t="s">
        <v>20</v>
      </c>
    </row>
    <row r="13" spans="1:10" ht="15.6" x14ac:dyDescent="0.3">
      <c r="A13" s="34" t="s">
        <v>134</v>
      </c>
      <c r="B13" s="34" t="s">
        <v>45</v>
      </c>
      <c r="C13" s="34" t="s">
        <v>47</v>
      </c>
      <c r="D13" s="34" t="s">
        <v>206</v>
      </c>
      <c r="E13" s="33" t="s">
        <v>488</v>
      </c>
      <c r="F13" s="33">
        <v>37</v>
      </c>
      <c r="G13" s="32">
        <f t="shared" si="2"/>
        <v>0.5</v>
      </c>
      <c r="H13" s="32">
        <f t="shared" si="3"/>
        <v>0.67272727272727273</v>
      </c>
      <c r="I13" s="33">
        <v>7</v>
      </c>
      <c r="J13" s="33" t="s">
        <v>20</v>
      </c>
    </row>
    <row r="14" spans="1:10" ht="15.6" x14ac:dyDescent="0.3">
      <c r="A14" s="34" t="s">
        <v>489</v>
      </c>
      <c r="B14" s="34" t="s">
        <v>490</v>
      </c>
      <c r="C14" s="34" t="s">
        <v>185</v>
      </c>
      <c r="D14" s="34" t="s">
        <v>97</v>
      </c>
      <c r="E14" s="33" t="s">
        <v>491</v>
      </c>
      <c r="F14" s="33">
        <v>32</v>
      </c>
      <c r="G14" s="32">
        <f t="shared" si="2"/>
        <v>0.43243243243243246</v>
      </c>
      <c r="H14" s="32">
        <f t="shared" si="3"/>
        <v>0.58181818181818179</v>
      </c>
      <c r="I14" s="33">
        <v>8</v>
      </c>
      <c r="J14" s="33"/>
    </row>
    <row r="15" spans="1:10" ht="15.6" x14ac:dyDescent="0.3">
      <c r="A15" s="34" t="s">
        <v>492</v>
      </c>
      <c r="B15" s="34" t="s">
        <v>493</v>
      </c>
      <c r="C15" s="34" t="s">
        <v>494</v>
      </c>
      <c r="D15" s="34" t="s">
        <v>201</v>
      </c>
      <c r="E15" s="33" t="s">
        <v>495</v>
      </c>
      <c r="F15" s="33">
        <v>30</v>
      </c>
      <c r="G15" s="32">
        <f t="shared" si="2"/>
        <v>0.40540540540540543</v>
      </c>
      <c r="H15" s="32">
        <f t="shared" si="3"/>
        <v>0.54545454545454541</v>
      </c>
      <c r="I15" s="33">
        <v>9</v>
      </c>
      <c r="J15" s="33"/>
    </row>
    <row r="16" spans="1:10" ht="15.6" x14ac:dyDescent="0.3">
      <c r="A16" s="34" t="s">
        <v>139</v>
      </c>
      <c r="B16" s="34" t="s">
        <v>140</v>
      </c>
      <c r="C16" s="34" t="s">
        <v>141</v>
      </c>
      <c r="D16" s="34" t="s">
        <v>97</v>
      </c>
      <c r="E16" s="33" t="s">
        <v>496</v>
      </c>
      <c r="F16" s="33">
        <v>30</v>
      </c>
      <c r="G16" s="32">
        <f t="shared" si="2"/>
        <v>0.40540540540540543</v>
      </c>
      <c r="H16" s="32">
        <f t="shared" si="3"/>
        <v>0.54545454545454541</v>
      </c>
      <c r="I16" s="33">
        <v>9</v>
      </c>
      <c r="J16" s="33"/>
    </row>
    <row r="17" spans="1:10" ht="15.6" x14ac:dyDescent="0.3">
      <c r="A17" s="34" t="s">
        <v>497</v>
      </c>
      <c r="B17" s="34" t="s">
        <v>29</v>
      </c>
      <c r="C17" s="34" t="s">
        <v>498</v>
      </c>
      <c r="D17" s="34" t="s">
        <v>206</v>
      </c>
      <c r="E17" s="33" t="s">
        <v>499</v>
      </c>
      <c r="F17" s="33">
        <v>29</v>
      </c>
      <c r="G17" s="32">
        <f t="shared" si="2"/>
        <v>0.39189189189189189</v>
      </c>
      <c r="H17" s="32">
        <f t="shared" si="3"/>
        <v>0.52727272727272723</v>
      </c>
      <c r="I17" s="33">
        <v>10</v>
      </c>
      <c r="J17" s="33"/>
    </row>
    <row r="18" spans="1:10" ht="15.6" x14ac:dyDescent="0.3">
      <c r="A18" s="34" t="s">
        <v>500</v>
      </c>
      <c r="B18" s="34" t="s">
        <v>501</v>
      </c>
      <c r="C18" s="34" t="s">
        <v>62</v>
      </c>
      <c r="D18" s="34" t="s">
        <v>85</v>
      </c>
      <c r="E18" s="33" t="s">
        <v>502</v>
      </c>
      <c r="F18" s="33">
        <v>28</v>
      </c>
      <c r="G18" s="32">
        <f t="shared" si="2"/>
        <v>0.3783783783783784</v>
      </c>
      <c r="H18" s="32">
        <f t="shared" si="3"/>
        <v>0.50909090909090904</v>
      </c>
      <c r="I18" s="33">
        <v>11</v>
      </c>
      <c r="J18" s="33"/>
    </row>
    <row r="19" spans="1:10" ht="15.6" x14ac:dyDescent="0.3">
      <c r="A19" s="34" t="s">
        <v>503</v>
      </c>
      <c r="B19" s="34" t="s">
        <v>17</v>
      </c>
      <c r="C19" s="34" t="s">
        <v>22</v>
      </c>
      <c r="D19" s="34" t="s">
        <v>72</v>
      </c>
      <c r="E19" s="33" t="s">
        <v>504</v>
      </c>
      <c r="F19" s="33">
        <v>24</v>
      </c>
      <c r="G19" s="32">
        <f t="shared" si="2"/>
        <v>0.32432432432432434</v>
      </c>
      <c r="H19" s="32">
        <f t="shared" si="3"/>
        <v>0.43636363636363634</v>
      </c>
      <c r="I19" s="33">
        <v>12</v>
      </c>
      <c r="J19" s="33"/>
    </row>
    <row r="20" spans="1:10" ht="15.6" x14ac:dyDescent="0.3">
      <c r="A20" s="34" t="s">
        <v>505</v>
      </c>
      <c r="B20" s="34" t="s">
        <v>506</v>
      </c>
      <c r="C20" s="34" t="s">
        <v>16</v>
      </c>
      <c r="D20" s="34" t="s">
        <v>85</v>
      </c>
      <c r="E20" s="33" t="s">
        <v>507</v>
      </c>
      <c r="F20" s="33">
        <v>24</v>
      </c>
      <c r="G20" s="32">
        <f t="shared" si="2"/>
        <v>0.32432432432432434</v>
      </c>
      <c r="H20" s="32">
        <f t="shared" si="3"/>
        <v>0.43636363636363634</v>
      </c>
      <c r="I20" s="33">
        <v>12</v>
      </c>
      <c r="J20" s="33"/>
    </row>
    <row r="21" spans="1:10" ht="15.6" x14ac:dyDescent="0.3">
      <c r="A21" s="34" t="s">
        <v>508</v>
      </c>
      <c r="B21" s="34" t="s">
        <v>509</v>
      </c>
      <c r="C21" s="34" t="s">
        <v>16</v>
      </c>
      <c r="D21" s="34" t="s">
        <v>123</v>
      </c>
      <c r="E21" s="33" t="s">
        <v>510</v>
      </c>
      <c r="F21" s="33">
        <v>22</v>
      </c>
      <c r="G21" s="32">
        <f t="shared" si="2"/>
        <v>0.29729729729729731</v>
      </c>
      <c r="H21" s="32">
        <f t="shared" si="3"/>
        <v>0.4</v>
      </c>
      <c r="I21" s="33">
        <v>13</v>
      </c>
      <c r="J21" s="33"/>
    </row>
    <row r="22" spans="1:10" ht="15.6" x14ac:dyDescent="0.3">
      <c r="A22" s="34" t="s">
        <v>511</v>
      </c>
      <c r="B22" s="34" t="s">
        <v>512</v>
      </c>
      <c r="C22" s="34" t="s">
        <v>15</v>
      </c>
      <c r="D22" s="34" t="s">
        <v>72</v>
      </c>
      <c r="E22" s="33" t="s">
        <v>513</v>
      </c>
      <c r="F22" s="33">
        <v>21</v>
      </c>
      <c r="G22" s="32">
        <f t="shared" si="2"/>
        <v>0.28378378378378377</v>
      </c>
      <c r="H22" s="32">
        <f t="shared" si="3"/>
        <v>0.38181818181818183</v>
      </c>
      <c r="I22" s="33">
        <v>14</v>
      </c>
      <c r="J22" s="33"/>
    </row>
    <row r="23" spans="1:10" ht="15.6" x14ac:dyDescent="0.3">
      <c r="A23" s="34" t="s">
        <v>514</v>
      </c>
      <c r="B23" s="34" t="s">
        <v>37</v>
      </c>
      <c r="C23" s="34" t="s">
        <v>102</v>
      </c>
      <c r="D23" s="34" t="s">
        <v>79</v>
      </c>
      <c r="E23" s="33" t="s">
        <v>515</v>
      </c>
      <c r="F23" s="33">
        <v>20</v>
      </c>
      <c r="G23" s="32">
        <f t="shared" si="2"/>
        <v>0.27027027027027029</v>
      </c>
      <c r="H23" s="32">
        <f t="shared" si="3"/>
        <v>0.36363636363636365</v>
      </c>
      <c r="I23" s="33">
        <v>15</v>
      </c>
      <c r="J23" s="33"/>
    </row>
    <row r="24" spans="1:10" ht="15.6" x14ac:dyDescent="0.3">
      <c r="A24" s="34" t="s">
        <v>516</v>
      </c>
      <c r="B24" s="34" t="s">
        <v>27</v>
      </c>
      <c r="C24" s="34" t="s">
        <v>517</v>
      </c>
      <c r="D24" s="34" t="s">
        <v>311</v>
      </c>
      <c r="E24" s="33" t="s">
        <v>518</v>
      </c>
      <c r="F24" s="33">
        <v>19</v>
      </c>
      <c r="G24" s="32">
        <f t="shared" si="2"/>
        <v>0.25675675675675674</v>
      </c>
      <c r="H24" s="32">
        <f t="shared" si="3"/>
        <v>0.34545454545454546</v>
      </c>
      <c r="I24" s="33">
        <v>16</v>
      </c>
      <c r="J24" s="33"/>
    </row>
    <row r="25" spans="1:10" ht="15.6" x14ac:dyDescent="0.3">
      <c r="A25" s="34" t="s">
        <v>519</v>
      </c>
      <c r="B25" s="34" t="s">
        <v>520</v>
      </c>
      <c r="C25" s="34" t="s">
        <v>53</v>
      </c>
      <c r="D25" s="34" t="s">
        <v>123</v>
      </c>
      <c r="E25" s="33" t="s">
        <v>521</v>
      </c>
      <c r="F25" s="33">
        <v>16</v>
      </c>
      <c r="G25" s="32">
        <f t="shared" si="2"/>
        <v>0.21621621621621623</v>
      </c>
      <c r="H25" s="32">
        <f t="shared" si="3"/>
        <v>0.29090909090909089</v>
      </c>
      <c r="I25" s="33">
        <v>17</v>
      </c>
      <c r="J25" s="33"/>
    </row>
    <row r="26" spans="1:10" ht="15.6" x14ac:dyDescent="0.3">
      <c r="A26" s="34" t="s">
        <v>522</v>
      </c>
      <c r="B26" s="34" t="s">
        <v>523</v>
      </c>
      <c r="C26" s="34" t="s">
        <v>524</v>
      </c>
      <c r="D26" s="34" t="s">
        <v>311</v>
      </c>
      <c r="E26" s="33" t="s">
        <v>525</v>
      </c>
      <c r="F26" s="33">
        <v>13</v>
      </c>
      <c r="G26" s="32">
        <f t="shared" si="2"/>
        <v>0.17567567567567569</v>
      </c>
      <c r="H26" s="32">
        <f t="shared" si="3"/>
        <v>0.23636363636363636</v>
      </c>
      <c r="I26" s="33">
        <v>18</v>
      </c>
      <c r="J26" s="33"/>
    </row>
    <row r="27" spans="1:10" ht="15.6" x14ac:dyDescent="0.3">
      <c r="A27" s="34" t="s">
        <v>526</v>
      </c>
      <c r="B27" s="34" t="s">
        <v>527</v>
      </c>
      <c r="C27" s="34" t="s">
        <v>26</v>
      </c>
      <c r="D27" s="34" t="s">
        <v>72</v>
      </c>
      <c r="E27" s="33" t="s">
        <v>528</v>
      </c>
      <c r="F27" s="33">
        <v>9</v>
      </c>
      <c r="G27" s="32">
        <f t="shared" si="2"/>
        <v>0.12162162162162163</v>
      </c>
      <c r="H27" s="32">
        <f t="shared" si="3"/>
        <v>0.16363636363636364</v>
      </c>
      <c r="I27" s="33">
        <v>19</v>
      </c>
      <c r="J27" s="33"/>
    </row>
    <row r="29" spans="1:10" x14ac:dyDescent="0.3">
      <c r="A29" s="41" t="s">
        <v>9</v>
      </c>
      <c r="B29" s="41"/>
      <c r="C29" s="10"/>
      <c r="D29" s="10"/>
      <c r="E29" s="42" t="s">
        <v>51</v>
      </c>
      <c r="F29" s="42"/>
      <c r="G29" s="42"/>
      <c r="H29" s="42"/>
      <c r="I29" s="42"/>
    </row>
  </sheetData>
  <mergeCells count="10">
    <mergeCell ref="I3:I4"/>
    <mergeCell ref="J3:J4"/>
    <mergeCell ref="A29:B29"/>
    <mergeCell ref="E29:I29"/>
    <mergeCell ref="A3:A4"/>
    <mergeCell ref="B3:B4"/>
    <mergeCell ref="C3:C4"/>
    <mergeCell ref="D3:D4"/>
    <mergeCell ref="E3:E4"/>
    <mergeCell ref="F3:H3"/>
  </mergeCells>
  <printOptions horizontalCentered="1"/>
  <pageMargins left="0.39370078740157483" right="0.39370078740157483" top="0.94488188976377963" bottom="0.59055118110236227" header="0.31496062992125984" footer="0.31496062992125984"/>
  <pageSetup paperSize="9" orientation="landscape" r:id="rId1"/>
  <headerFooter>
    <oddHeader>&amp;C&amp;"-,полужирный"&amp;14ПРОТОКОЛпроведения муниципального этапа Всероссийской олимпиады школьников</oddHeader>
    <oddFooter>&amp;L&amp;"-,полужирный"&amp;12Предмет: &amp;F&amp;C&amp;"-,полужирный"&amp;12Класс: &amp;A&amp;RСтр.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7</vt:lpstr>
      <vt:lpstr>8</vt:lpstr>
      <vt:lpstr>9</vt:lpstr>
      <vt:lpstr>10</vt:lpstr>
      <vt:lpstr>11</vt:lpstr>
      <vt:lpstr>'10'!Заголовки_для_печати</vt:lpstr>
      <vt:lpstr>'11'!Заголовки_для_печати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М. Грошев</dc:creator>
  <cp:lastModifiedBy>mvideo</cp:lastModifiedBy>
  <cp:lastPrinted>2018-03-25T10:13:04Z</cp:lastPrinted>
  <dcterms:created xsi:type="dcterms:W3CDTF">2015-09-26T17:53:00Z</dcterms:created>
  <dcterms:modified xsi:type="dcterms:W3CDTF">2023-07-23T11:08:56Z</dcterms:modified>
</cp:coreProperties>
</file>